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9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побед" sheetId="9" r:id="rId9"/>
    <sheet name="приз" sheetId="10" r:id="rId10"/>
  </sheets>
  <definedNames>
    <definedName name="_xlnm.Print_Area" localSheetId="6">'10 класс'!$A$1:$P$36</definedName>
    <definedName name="_xlnm.Print_Area" localSheetId="7">'11 класс'!$A$1:$P$34</definedName>
    <definedName name="_xlnm.Print_Area" localSheetId="0">'4 КЛАСС'!$A$1:$W$74</definedName>
    <definedName name="_xlnm.Print_Area" localSheetId="1">'5 класс'!$A$1:$P$50</definedName>
    <definedName name="_xlnm.Print_Area" localSheetId="2">'6 класс'!$A$1:$P$61</definedName>
    <definedName name="_xlnm.Print_Area" localSheetId="3">'7 класс'!$A$1:$P$62</definedName>
    <definedName name="_xlnm.Print_Area" localSheetId="4">'8 класс'!$A$1:$P$44</definedName>
    <definedName name="_xlnm.Print_Area" localSheetId="5">'9 класс'!$A$1:$P$48</definedName>
  </definedNames>
  <calcPr fullCalcOnLoad="1"/>
</workbook>
</file>

<file path=xl/sharedStrings.xml><?xml version="1.0" encoding="utf-8"?>
<sst xmlns="http://schemas.openxmlformats.org/spreadsheetml/2006/main" count="2342" uniqueCount="470">
  <si>
    <t>Шифр</t>
  </si>
  <si>
    <t>Статус</t>
  </si>
  <si>
    <t>Предмет</t>
  </si>
  <si>
    <t>Образовательное учреждение</t>
  </si>
  <si>
    <t>ФИО учащегося полностью</t>
  </si>
  <si>
    <t>Класс</t>
  </si>
  <si>
    <t>Задание №2</t>
  </si>
  <si>
    <t>задание №4</t>
  </si>
  <si>
    <t>задание №5</t>
  </si>
  <si>
    <t>Всего</t>
  </si>
  <si>
    <t>Апелляция</t>
  </si>
  <si>
    <t>Итого</t>
  </si>
  <si>
    <t>Рейтинг</t>
  </si>
  <si>
    <t>ФИО педагога полностью</t>
  </si>
  <si>
    <t>математика</t>
  </si>
  <si>
    <t>5 класс</t>
  </si>
  <si>
    <t>МАТ-05-01</t>
  </si>
  <si>
    <t>МАТ-05-02</t>
  </si>
  <si>
    <t>МАТ-05-03</t>
  </si>
  <si>
    <t>Протокол заседания жюри школьного этапа Всероссийской олимпиады школьников Ивантеевского района по математике 2018-2019 уч.год</t>
  </si>
  <si>
    <t>6 класс</t>
  </si>
  <si>
    <t>МАТ-06-01</t>
  </si>
  <si>
    <t>МАТ-06-02</t>
  </si>
  <si>
    <t>МАТ-06-03</t>
  </si>
  <si>
    <t>7 класс</t>
  </si>
  <si>
    <t>МАТ-07-01</t>
  </si>
  <si>
    <t>МАТ-07-02</t>
  </si>
  <si>
    <t>МАТ-07-03</t>
  </si>
  <si>
    <t>8 класс</t>
  </si>
  <si>
    <t>МАТ-08-01</t>
  </si>
  <si>
    <t>МАТ-08-02</t>
  </si>
  <si>
    <t>МАТ-08-03</t>
  </si>
  <si>
    <t>9 класс</t>
  </si>
  <si>
    <t>МАТ-09-01</t>
  </si>
  <si>
    <t>МАТ-09-02</t>
  </si>
  <si>
    <t>МАТ-09-03</t>
  </si>
  <si>
    <t>10 класс</t>
  </si>
  <si>
    <t>МАТ-10-01</t>
  </si>
  <si>
    <t>МАТ-10-02</t>
  </si>
  <si>
    <t>МАТ-10-03</t>
  </si>
  <si>
    <t>11 класс</t>
  </si>
  <si>
    <t>МАТ-11-01</t>
  </si>
  <si>
    <t>МАТ-11-02</t>
  </si>
  <si>
    <t>МАТ-11-03</t>
  </si>
  <si>
    <t>4 класс</t>
  </si>
  <si>
    <t>1 блок</t>
  </si>
  <si>
    <t>2 блок</t>
  </si>
  <si>
    <t>3 блок</t>
  </si>
  <si>
    <t>задание №6</t>
  </si>
  <si>
    <t>задание №20</t>
  </si>
  <si>
    <t>задание №21</t>
  </si>
  <si>
    <t>задание №22</t>
  </si>
  <si>
    <t>задание №23</t>
  </si>
  <si>
    <t>задание №24</t>
  </si>
  <si>
    <t>задание №25</t>
  </si>
  <si>
    <t>МАТ-04-01</t>
  </si>
  <si>
    <t>МАТ-04-02</t>
  </si>
  <si>
    <t>МАТ-04-03</t>
  </si>
  <si>
    <t>МОУ "СОШ с.Ивантеевка"</t>
  </si>
  <si>
    <t xml:space="preserve">Погожев Дмитрий Алексеевич </t>
  </si>
  <si>
    <t>6а</t>
  </si>
  <si>
    <t>победитель</t>
  </si>
  <si>
    <t xml:space="preserve">Митяева Наталья Владимировна </t>
  </si>
  <si>
    <t xml:space="preserve">Симсонов Илья Алексеевич </t>
  </si>
  <si>
    <t>6б</t>
  </si>
  <si>
    <t>участник</t>
  </si>
  <si>
    <t xml:space="preserve">Побеляева Светлана Борисовна </t>
  </si>
  <si>
    <t xml:space="preserve">Джансаганов Артём Сергееич </t>
  </si>
  <si>
    <t>МАТ-06-04</t>
  </si>
  <si>
    <t xml:space="preserve">Помагаев Илья владиславович </t>
  </si>
  <si>
    <t>МАТ-06-05</t>
  </si>
  <si>
    <t>МАТ-06-06</t>
  </si>
  <si>
    <t xml:space="preserve">Глазунова Кристина Андреевна </t>
  </si>
  <si>
    <t>МОУ "СОШ с.Ивантеевка "</t>
  </si>
  <si>
    <t xml:space="preserve">Зиновьев Виталий Анатольевич </t>
  </si>
  <si>
    <t>7б</t>
  </si>
  <si>
    <t xml:space="preserve">Вареник Людмила Александровна </t>
  </si>
  <si>
    <t xml:space="preserve">Растопшин Иван Владимиролвич </t>
  </si>
  <si>
    <t>7а</t>
  </si>
  <si>
    <t>призер</t>
  </si>
  <si>
    <t xml:space="preserve">Полковников Роман Константинович </t>
  </si>
  <si>
    <t>МАТ-07-04</t>
  </si>
  <si>
    <t xml:space="preserve">Помогаев Андрей Владимирович </t>
  </si>
  <si>
    <t xml:space="preserve">победитель </t>
  </si>
  <si>
    <t>МАТ-07-05</t>
  </si>
  <si>
    <t xml:space="preserve">Смирнова Алена Витальевна </t>
  </si>
  <si>
    <t>МАТ-07-06</t>
  </si>
  <si>
    <t xml:space="preserve">Гладких Виктория Евгеньевна  </t>
  </si>
  <si>
    <t>МАТ-07-07</t>
  </si>
  <si>
    <t xml:space="preserve">Матюхина Мария Викторовна </t>
  </si>
  <si>
    <t>ЗАДАНИЯ</t>
  </si>
  <si>
    <t xml:space="preserve">Кречетов Никита Витальевич </t>
  </si>
  <si>
    <t>8б</t>
  </si>
  <si>
    <t xml:space="preserve">Кузьмичева татьяна Дмитриенва </t>
  </si>
  <si>
    <t xml:space="preserve">Смирнова Яна Витальевна </t>
  </si>
  <si>
    <t>8а</t>
  </si>
  <si>
    <t xml:space="preserve">Суркова Наталия Алексеевна </t>
  </si>
  <si>
    <t>МОУ "СОШ с. Ивантеевка"</t>
  </si>
  <si>
    <t xml:space="preserve">Лукьянов Николай Алексеевич  </t>
  </si>
  <si>
    <t xml:space="preserve">Кузьмичева Татьяна Дмитриевна </t>
  </si>
  <si>
    <t xml:space="preserve">Колеконов Данил Витальевич </t>
  </si>
  <si>
    <t xml:space="preserve">Пономарев Андрей Сергеевич </t>
  </si>
  <si>
    <t xml:space="preserve">Дорошина Карина Дмитриевна </t>
  </si>
  <si>
    <t xml:space="preserve">СурковаСветлана Алексеевна </t>
  </si>
  <si>
    <t xml:space="preserve">Юлина Екатерина Константиновна </t>
  </si>
  <si>
    <t>МОУ "СОШ с. Бартеневка им. П.Е. Толстова"</t>
  </si>
  <si>
    <t>Неборская Елизавета Георгиевна</t>
  </si>
  <si>
    <t>Алексеева Татьяна Викторовна</t>
  </si>
  <si>
    <t>Байжанова Диана Руслановна</t>
  </si>
  <si>
    <t>призёр</t>
  </si>
  <si>
    <t>Сахнова Линда Исаевна</t>
  </si>
  <si>
    <t>МАТ-05-04</t>
  </si>
  <si>
    <t>Феднина Анастасия Александровна</t>
  </si>
  <si>
    <t xml:space="preserve">Решетникова Валерия Юрьевна </t>
  </si>
  <si>
    <t xml:space="preserve">Похомова Елизавета Дмитриевна </t>
  </si>
  <si>
    <t xml:space="preserve">Ротарь Екатерина Сергеевна </t>
  </si>
  <si>
    <t>Михалкова Елизавета Алексеевна</t>
  </si>
  <si>
    <t>Барсов Алексей Сергеевич</t>
  </si>
  <si>
    <t>Манасян Тереза</t>
  </si>
  <si>
    <t>Погосян Ирэн Андраниковна</t>
  </si>
  <si>
    <t>Рункова Наталья Витальевна</t>
  </si>
  <si>
    <t>МОУ "ООШ с. Канаевка"</t>
  </si>
  <si>
    <t>Синельщикова Татьяна Сергеевна</t>
  </si>
  <si>
    <t>Федосеев Леонид Александрович</t>
  </si>
  <si>
    <t>Чихирева Дарья Дмитриевна</t>
  </si>
  <si>
    <t>МОУ ООШ с. Арбузовка</t>
  </si>
  <si>
    <t>Барабанов Алексей Геннадьевич</t>
  </si>
  <si>
    <t xml:space="preserve">Шмелева Ольга Николаевна </t>
  </si>
  <si>
    <t>Васильева Милана Сергеевна</t>
  </si>
  <si>
    <t>Данилович Виктория Витальевна</t>
  </si>
  <si>
    <t>Калинина Анна Александровна</t>
  </si>
  <si>
    <t>Коваленко Марина Викторовна</t>
  </si>
  <si>
    <t>Пахандрин Владимир Сергеевич</t>
  </si>
  <si>
    <t>Чернышова Виолетта Сергеевна</t>
  </si>
  <si>
    <t>Чунихина Дарья Владимировна</t>
  </si>
  <si>
    <t>Вакаренко Егор Васильевич</t>
  </si>
  <si>
    <t>Лютикова Ольга Вячеславовна</t>
  </si>
  <si>
    <t>Попова Анна Валерьевна</t>
  </si>
  <si>
    <t>Степин Никита Игоревич</t>
  </si>
  <si>
    <t>МОУ "ООШ с. Канаевка</t>
  </si>
  <si>
    <t>Грызунова Екатерина Андреевна</t>
  </si>
  <si>
    <t>Петряшова Елена Валентиновна</t>
  </si>
  <si>
    <t>Жучкова Елена Алексеевна</t>
  </si>
  <si>
    <t>Золотухина Анна Николаевна</t>
  </si>
  <si>
    <t>Клыков Леон Максимович</t>
  </si>
  <si>
    <t>Любавина Юлия Александровна</t>
  </si>
  <si>
    <t>МОУ "СОШ с.Николаевка им.В.М.Кузьмина"</t>
  </si>
  <si>
    <t>Жихарева Софья Алексеевна</t>
  </si>
  <si>
    <t>Рощупкина Татьяна Александровна</t>
  </si>
  <si>
    <t>Батишев Станислав Дмитриевич</t>
  </si>
  <si>
    <t>Фролова Валентина Ивановна</t>
  </si>
  <si>
    <t>МАТ-04-04</t>
  </si>
  <si>
    <t>Ермолаев Егор Романович</t>
  </si>
  <si>
    <t>МАТ-04-05</t>
  </si>
  <si>
    <t>Колчина Софья Дмитриевна</t>
  </si>
  <si>
    <t>МАТ-04-06</t>
  </si>
  <si>
    <t>Найденков Дмитрий Сергеевич</t>
  </si>
  <si>
    <t>Саидрахмонова Робия Бахромуддиновна</t>
  </si>
  <si>
    <t>Григорьева Елена Васильевна</t>
  </si>
  <si>
    <t>МОУ "СОШ п. Знаменский"</t>
  </si>
  <si>
    <t>Карлиев Талгат Аскарович</t>
  </si>
  <si>
    <t>нет</t>
  </si>
  <si>
    <t>Замеженина Елена сергеевна</t>
  </si>
  <si>
    <t>Рогожин Андрей Сергеевич</t>
  </si>
  <si>
    <t>МОУ "СОШ п.Знаменский"</t>
  </si>
  <si>
    <t>Селиверстова Ксения Владимировна</t>
  </si>
  <si>
    <t>Завалишина Юлия Сергеевна</t>
  </si>
  <si>
    <t>Целых КириллВикторович</t>
  </si>
  <si>
    <t>Литовченко Злата Алексеевна</t>
  </si>
  <si>
    <t>Жовмир Яна Артуровна</t>
  </si>
  <si>
    <t>МАТ-05-05</t>
  </si>
  <si>
    <t>Юрина Валерия Николаевна</t>
  </si>
  <si>
    <t>МАТ-05-06</t>
  </si>
  <si>
    <t>Утешов Мансур Нурланович</t>
  </si>
  <si>
    <t>МАТ-05-07</t>
  </si>
  <si>
    <t>Скворцов Сергей Алексеевич</t>
  </si>
  <si>
    <t>МАТ-05-08</t>
  </si>
  <si>
    <t>Фиголь Тамара  Григорьевна</t>
  </si>
  <si>
    <t>МАТ-05-09</t>
  </si>
  <si>
    <t>Лужнов Роман Михайлович</t>
  </si>
  <si>
    <t>Литовченко Полина Алексеевна</t>
  </si>
  <si>
    <t>Хованская Людмила Александровна</t>
  </si>
  <si>
    <t>Аяхметова Амина Аразовна</t>
  </si>
  <si>
    <t>Петрова Ксения Владимировна</t>
  </si>
  <si>
    <t>Иванов Александр Юрьевич</t>
  </si>
  <si>
    <t>Байрамалиев Рамис</t>
  </si>
  <si>
    <t>Шангова Елена</t>
  </si>
  <si>
    <t>Тихонов Александр</t>
  </si>
  <si>
    <t>Венсловас Елизавета  Сергеевна</t>
  </si>
  <si>
    <t>Чернова Яна Алексеевна</t>
  </si>
  <si>
    <t>Карлиева Сабина Аскаровна</t>
  </si>
  <si>
    <t>Цепелева Кристина Владимировна</t>
  </si>
  <si>
    <t>МАТ-07-08</t>
  </si>
  <si>
    <t>Сычева Мария Дмитриевна</t>
  </si>
  <si>
    <t>Мордвинова Татьяна Сергеевна</t>
  </si>
  <si>
    <t>Караханян Ашот Валерьевич</t>
  </si>
  <si>
    <t>Ярыгин Максим Дмитриевич</t>
  </si>
  <si>
    <t>МАТ-08-04</t>
  </si>
  <si>
    <t>Пресняков Максим Дмитриевич</t>
  </si>
  <si>
    <t>Цепелев Владимир Владимирович</t>
  </si>
  <si>
    <t>Бекткмирова Дмитрия Алексеевича</t>
  </si>
  <si>
    <t>Гора Даниил Павлович</t>
  </si>
  <si>
    <t>Решетникова Ирина Дмитриевна</t>
  </si>
  <si>
    <t>Мигаева Елена Сергеевна</t>
  </si>
  <si>
    <t>МОУ "ООШ с.Клевенка"</t>
  </si>
  <si>
    <t>Гусева Анастасия Сергеевна</t>
  </si>
  <si>
    <t>Саакова Изабелла Александровна</t>
  </si>
  <si>
    <t>Кудрявцев Юрий Александрович</t>
  </si>
  <si>
    <t>Мудров Кирилл Алексеевич</t>
  </si>
  <si>
    <t>4б</t>
  </si>
  <si>
    <t>Алексеев Александр Викторович</t>
  </si>
  <si>
    <t>Матюх Елена Васильевна</t>
  </si>
  <si>
    <t>Газиев Максим Тимурович</t>
  </si>
  <si>
    <t>Зимин Семен Александрович</t>
  </si>
  <si>
    <t>Кабренова Кристина Андреевна</t>
  </si>
  <si>
    <t>Широков Даниил юрьевич</t>
  </si>
  <si>
    <t>Кудрявцев Николай Александрович</t>
  </si>
  <si>
    <t>Рогов Никита Александрович</t>
  </si>
  <si>
    <t>Сафонова Руслана Сергеевна</t>
  </si>
  <si>
    <t>Славкина Екатерина Александровна</t>
  </si>
  <si>
    <t>Кабренова Виктория Андреевна</t>
  </si>
  <si>
    <t>Кузнецова Марина Владимировна</t>
  </si>
  <si>
    <t>Газиев Роман Тимурович</t>
  </si>
  <si>
    <t>Долгин Антон Сергеевич</t>
  </si>
  <si>
    <t>Миргалеев Марат Русланович</t>
  </si>
  <si>
    <t>Газиев Руслан Тимурович</t>
  </si>
  <si>
    <t>Жаркова Александра Николаевна</t>
  </si>
  <si>
    <t>Краснов Юрий Алексеевич</t>
  </si>
  <si>
    <t>МАТ-09-04</t>
  </si>
  <si>
    <t>Лютиков Николай Вячеславович</t>
  </si>
  <si>
    <t>МАТ-09-05</t>
  </si>
  <si>
    <t>Станкевич Кирилл Александрович</t>
  </si>
  <si>
    <t>МОУ "СОШ с. Яблоновый Гай"</t>
  </si>
  <si>
    <t>Рамазанова Альбина Нажмудиновна</t>
  </si>
  <si>
    <t>Штыцко Юлия Михайловна</t>
  </si>
  <si>
    <t>Кличова Виктория Рустамовна</t>
  </si>
  <si>
    <t>МАТ-04-07</t>
  </si>
  <si>
    <t>Тур Кирилл Филиппович</t>
  </si>
  <si>
    <t>Смывин Николай Алексеевич</t>
  </si>
  <si>
    <t>Гольцова Карина Васильевна</t>
  </si>
  <si>
    <t>Платонов Евгений Юрьевич</t>
  </si>
  <si>
    <t>Городничев Дмитрий Андреевич</t>
  </si>
  <si>
    <t>Куприянова Татьяна Александровна</t>
  </si>
  <si>
    <t>Окольникова Елена Геннадьевна</t>
  </si>
  <si>
    <t>Решетова София Сергеевна</t>
  </si>
  <si>
    <t>Окольникова Александра Валерьевна</t>
  </si>
  <si>
    <t>Окольникова Елена геннадьевна</t>
  </si>
  <si>
    <t>Пресняков Вадим Николаевич</t>
  </si>
  <si>
    <t>Громов Николай Андреевич</t>
  </si>
  <si>
    <t>Агарков Сергей Олегович</t>
  </si>
  <si>
    <t>Куприянова Марина Ивановна</t>
  </si>
  <si>
    <t>Урбанович Роман Алексеевич</t>
  </si>
  <si>
    <t xml:space="preserve">Учеватова Ульяна Михайловна </t>
  </si>
  <si>
    <t>Бабенко Софья Сергеевна</t>
  </si>
  <si>
    <t>Рамазанова Алина Нажмудиновна</t>
  </si>
  <si>
    <t>Селивёрстова Анастасия Александровна</t>
  </si>
  <si>
    <t>Решетова Лариса Александровна</t>
  </si>
  <si>
    <t>Клёпов Кирилл Дмитриевич</t>
  </si>
  <si>
    <t>Основин Никита Дмитриевич</t>
  </si>
  <si>
    <t>Афанасьв Александр Васильевич</t>
  </si>
  <si>
    <t>Лавриненко Максим Викторович</t>
  </si>
  <si>
    <t>Максимова Кристина Юрьевна</t>
  </si>
  <si>
    <t>Синельщиков Геннадий Сергеевич</t>
  </si>
  <si>
    <t>МАТ-08-05</t>
  </si>
  <si>
    <t>Солопова Дарья Ивановна</t>
  </si>
  <si>
    <t>Альханов Александр Александрович</t>
  </si>
  <si>
    <t>Жаркова Наталья Юрьевна</t>
  </si>
  <si>
    <t>Зимин Андрей Александрович</t>
  </si>
  <si>
    <t>МАТ-09-06</t>
  </si>
  <si>
    <t>Комиссарова Маргарита Вячеславовна</t>
  </si>
  <si>
    <t>МАТ-09-09</t>
  </si>
  <si>
    <t>Фахрутдинова Альбина Раильевна</t>
  </si>
  <si>
    <t>Афанасьев Николай Сергеевич</t>
  </si>
  <si>
    <t>Бембеева Галина Николаевна</t>
  </si>
  <si>
    <t>МАТ-09-07</t>
  </si>
  <si>
    <t>Масленников Егор Валерьевич</t>
  </si>
  <si>
    <t>МАТ-09-08</t>
  </si>
  <si>
    <t>Смывин Александр Васильевич</t>
  </si>
  <si>
    <t>Бессмертная Кристина Евгеньевна</t>
  </si>
  <si>
    <t>Еряшкина Дарья Александровна</t>
  </si>
  <si>
    <t>Ильичёва Елена Владимировна</t>
  </si>
  <si>
    <t>Куликов Дмитрий Николаевич</t>
  </si>
  <si>
    <t>Чихирёва Анастасия Дмитриевна</t>
  </si>
  <si>
    <t>Комиссаров Роман Алексеевич</t>
  </si>
  <si>
    <t>Кузнецова Ирина Сергеевна</t>
  </si>
  <si>
    <t>Вострокнутова Софья Александровна</t>
  </si>
  <si>
    <t>Бабенко Егор Сергеевич</t>
  </si>
  <si>
    <t>Зубкова  Татьяна Сергеевна</t>
  </si>
  <si>
    <t>МАТ-11-04</t>
  </si>
  <si>
    <t>Кузнецов Максим Вячеславович</t>
  </si>
  <si>
    <t>МАТ-11-07</t>
  </si>
  <si>
    <t>Андриевская Вероника Николаевна</t>
  </si>
  <si>
    <t>МАТ-11-08</t>
  </si>
  <si>
    <t>Сафонова Снежана Сергеевна</t>
  </si>
  <si>
    <t>Вихренко Анна Евгеньевна</t>
  </si>
  <si>
    <t>МАТ-11-05</t>
  </si>
  <si>
    <t>Куприянова Маргарита Юрьевна</t>
  </si>
  <si>
    <t>МАТ-11-06</t>
  </si>
  <si>
    <t>Лучникова Светлана Алексеевна</t>
  </si>
  <si>
    <t>МОУ "Гимназия с. Ивантеевка"</t>
  </si>
  <si>
    <t>Романова Виталина Дмитриевна</t>
  </si>
  <si>
    <t>4 а</t>
  </si>
  <si>
    <t>Чулкова Татьяна Владимировна</t>
  </si>
  <si>
    <t>Туянова Медейя Гарифулловна</t>
  </si>
  <si>
    <t>Жихарева Александра Михайловна</t>
  </si>
  <si>
    <t>Гумеров Богдан Никитович</t>
  </si>
  <si>
    <t>Зражевский Матвей Дмитриевич</t>
  </si>
  <si>
    <t>МОУ "Гимназия с.Ивантеевка"</t>
  </si>
  <si>
    <t>Исниязов Дмитрий Арманович</t>
  </si>
  <si>
    <t>Вареник Зинаида Алексеевна</t>
  </si>
  <si>
    <t>Сердаров Сейидахмет</t>
  </si>
  <si>
    <t>МАТ-04-08</t>
  </si>
  <si>
    <t>Трдатян Маргарита Араратовна</t>
  </si>
  <si>
    <t>МАТ-04-09</t>
  </si>
  <si>
    <t>Углова Анастасия Ивановна</t>
  </si>
  <si>
    <t>МАТ-04-10</t>
  </si>
  <si>
    <t>Яровов Артём Витальевич</t>
  </si>
  <si>
    <t>МАТ-04-11</t>
  </si>
  <si>
    <t>Мустафин Егор Константинович</t>
  </si>
  <si>
    <t>Магдеева Ангелина Денисовна</t>
  </si>
  <si>
    <t>6Б</t>
  </si>
  <si>
    <t>Митяева Ирина Васильевна</t>
  </si>
  <si>
    <t>Тертычнова Анастасия Анатольевна</t>
  </si>
  <si>
    <t>6А</t>
  </si>
  <si>
    <t>Полковников Макар Андреевич</t>
  </si>
  <si>
    <t>Ланкин Александр Васильевич</t>
  </si>
  <si>
    <t>МАТ-06-07</t>
  </si>
  <si>
    <t>Внуков Олег Викторович</t>
  </si>
  <si>
    <t>МАТ-06-08</t>
  </si>
  <si>
    <t>Шмидт Артем Сергеевич</t>
  </si>
  <si>
    <t>МАТ-06-09</t>
  </si>
  <si>
    <t>Зиберева Полина Андреевна</t>
  </si>
  <si>
    <t>МАТ-06-10</t>
  </si>
  <si>
    <t>Давыдов Илья Анатольевич</t>
  </si>
  <si>
    <t>МАТ-06-11</t>
  </si>
  <si>
    <t>Лаухина Ангелина Игоревна</t>
  </si>
  <si>
    <t>МАТ-06-12</t>
  </si>
  <si>
    <t>Травова Анна Павловна</t>
  </si>
  <si>
    <t>МАТ-06-13</t>
  </si>
  <si>
    <t>Фартушнова Валерия  Викторовна</t>
  </si>
  <si>
    <t>МАТ-06-14</t>
  </si>
  <si>
    <t>Канабеева Ангелина Андреевна</t>
  </si>
  <si>
    <t>Баданова  Алена Юрьевна</t>
  </si>
  <si>
    <t>7А</t>
  </si>
  <si>
    <t xml:space="preserve">Митяева Ирина Васильевна </t>
  </si>
  <si>
    <t>Костикова Дарья  Алексеевна</t>
  </si>
  <si>
    <t>Юрина Арина Александровна</t>
  </si>
  <si>
    <t>Луконченко Анна Андреевна</t>
  </si>
  <si>
    <t>7Б</t>
  </si>
  <si>
    <t>Малахова Мария Владимировна</t>
  </si>
  <si>
    <t>Чернова Анастасия Витальевна</t>
  </si>
  <si>
    <t>Соголае Максим Вячеславович</t>
  </si>
  <si>
    <t>Усенов  Замир Сагнович</t>
  </si>
  <si>
    <t>МАТ-07-09</t>
  </si>
  <si>
    <t>МАТ-07-10</t>
  </si>
  <si>
    <t>Астраханцева Анастасия Сергеевна</t>
  </si>
  <si>
    <t>МАТ-07-11</t>
  </si>
  <si>
    <t>Исниязова Лидия Армановна</t>
  </si>
  <si>
    <t>МАТ-07-12</t>
  </si>
  <si>
    <t>Товбулатов Владимир Владимирович</t>
  </si>
  <si>
    <t>МАТ-07-13</t>
  </si>
  <si>
    <t>Черепков  Иван Алексеевич</t>
  </si>
  <si>
    <t>Арзамаскина Алина Сергеевна</t>
  </si>
  <si>
    <t>Колесова Елена Анатольевна</t>
  </si>
  <si>
    <t>Колеконов Никита Сергеевич</t>
  </si>
  <si>
    <t xml:space="preserve">Уколов Анатолий Михайлович </t>
  </si>
  <si>
    <t>Павлов Сергей Владимирович</t>
  </si>
  <si>
    <t>Малюкина Полина Васильевна</t>
  </si>
  <si>
    <t xml:space="preserve"> Хвалин Вадим Дмитриевич</t>
  </si>
  <si>
    <t>Нурмухометов Марат Камильевич</t>
  </si>
  <si>
    <t>Гайсина Альфия  Фидаевна</t>
  </si>
  <si>
    <t>Обмайкин Данил</t>
  </si>
  <si>
    <t>МОУ "ООШ с. Раевка"</t>
  </si>
  <si>
    <t>Дорогобед Максим Александрович</t>
  </si>
  <si>
    <t>Сахнова Марина Витальевна</t>
  </si>
  <si>
    <t>Григорьев Станислав Павлович</t>
  </si>
  <si>
    <t>МОУ "ООШ с.Раевка"</t>
  </si>
  <si>
    <t>Муфтахова Вероника Семёновна</t>
  </si>
  <si>
    <t>Степанова Надежда Александровна</t>
  </si>
  <si>
    <t>Бишев Рифат Яватович</t>
  </si>
  <si>
    <t>Демешкин Олег Евгеньевич</t>
  </si>
  <si>
    <t>Буйначева Яна Сергеевна</t>
  </si>
  <si>
    <t>Мищенко Вячеслав Константинович</t>
  </si>
  <si>
    <t>Эрлих Екатерина Андреевна</t>
  </si>
  <si>
    <t>Денисова Ольга Дмитриевна</t>
  </si>
  <si>
    <t>Крысов Владислав Александрович</t>
  </si>
  <si>
    <t>МОУ "ООШ с.Чернава"</t>
  </si>
  <si>
    <t>Грачева Анна Алексеевна</t>
  </si>
  <si>
    <t>Попова Надежда Леонидовна</t>
  </si>
  <si>
    <t>Туркумбаев Алексей Сергеевич</t>
  </si>
  <si>
    <t>Гасанова Лалэ Ашраф кызы</t>
  </si>
  <si>
    <t>Золотухина Светлана Викторовна</t>
  </si>
  <si>
    <t>Труханова Анастасия Сергеевна</t>
  </si>
  <si>
    <t>Чирков Никита Павлович</t>
  </si>
  <si>
    <t>Гасанова Жалэ Ашраф кызы</t>
  </si>
  <si>
    <t>Александрова Анастасия Риксовна</t>
  </si>
  <si>
    <t>Золотухина Дарья Алексеевна</t>
  </si>
  <si>
    <t>Бугаенко Дарья Денисовна</t>
  </si>
  <si>
    <t>Воронков Александр Викторович</t>
  </si>
  <si>
    <t>Присяжнюк Анастасия Владимировна</t>
  </si>
  <si>
    <t>Грачева Мария Алексеевна</t>
  </si>
  <si>
    <t>Труханов Владимир Сергеевич</t>
  </si>
  <si>
    <t>МОУ "ООШ п. Восточный"</t>
  </si>
  <si>
    <t>Ким Алёна Витальевна</t>
  </si>
  <si>
    <t>Чеченкова Ольга Владимировна</t>
  </si>
  <si>
    <t>Коптев Матвей Юрьевич</t>
  </si>
  <si>
    <t>Минасян Гор Арманович</t>
  </si>
  <si>
    <t>Шкирдова Алёна Евгеньевна</t>
  </si>
  <si>
    <t>Манашкина Ксения Максимовна</t>
  </si>
  <si>
    <t>Ким Ольга Владимировна</t>
  </si>
  <si>
    <t>Панюков Егор Николаевич</t>
  </si>
  <si>
    <t>Толмач Захар Юрьевич</t>
  </si>
  <si>
    <t>Аксёнкина Виолетта Сергеевна</t>
  </si>
  <si>
    <t>Панюкова Александра Николаевна</t>
  </si>
  <si>
    <t>Ужахова Сабина Баходуровна</t>
  </si>
  <si>
    <t>Шакурова Елена Петровна</t>
  </si>
  <si>
    <t>МОУ "СОШ с.Ивановка"</t>
  </si>
  <si>
    <t>Лапоухов Артем Максимович</t>
  </si>
  <si>
    <t>Тулзакова Юлия Александровна</t>
  </si>
  <si>
    <t>Шумова Арина Юрьевна</t>
  </si>
  <si>
    <t>Барахтиянский Николай Евгеньевич</t>
  </si>
  <si>
    <t>Телешев Максим Сергеевич</t>
  </si>
  <si>
    <t>Фирюльский Богдан Саакович</t>
  </si>
  <si>
    <t>МОУ "СОШ с.Ивановка</t>
  </si>
  <si>
    <t>Полянский Максим Сергеевич</t>
  </si>
  <si>
    <t>Нестерова Ольга Николаевна</t>
  </si>
  <si>
    <t>Фирюльский Гарик Сакович</t>
  </si>
  <si>
    <t>Колиснык Олег Валентинович</t>
  </si>
  <si>
    <t>Буховец Наталья Андреевна</t>
  </si>
  <si>
    <t>Полушвецова Кристина Николаевна</t>
  </si>
  <si>
    <t>Фурцев Илья Станиславович</t>
  </si>
  <si>
    <t>Тулзаков Данил Николаевич</t>
  </si>
  <si>
    <t>Помогаева Виктория Сергеевна</t>
  </si>
  <si>
    <t>Жесткова Ольга Евгеньевна</t>
  </si>
  <si>
    <t>Тадевосян Мкртич Левонович</t>
  </si>
  <si>
    <t>Бучилова Галина Валентиновна</t>
  </si>
  <si>
    <t>Кузьмичёва Т.Д.- учитель математики МОУ «СОШ с. Ивантеевка»</t>
  </si>
  <si>
    <t>Малюкина П.В.- учитель математики МОУ «Гимназия с. Ивантеевка»</t>
  </si>
  <si>
    <t>Бабухина Т.А. .- учитель математики МОУ «СОШ с. Николаевка»</t>
  </si>
  <si>
    <t>Степанова Н.А. - учитель математики МОУ «ООШ с. Раевка»</t>
  </si>
  <si>
    <t>Алексеева Т.В. - учитель математики МОУ «СОШ с. Бартеневка»</t>
  </si>
  <si>
    <t>Кузнецова М.В. - учитель математики МОУ «ООШ с. Клевенка»</t>
  </si>
  <si>
    <t>Петряшова В.В. - учитель математики МОУ «ООШ с. Канаёвка»</t>
  </si>
  <si>
    <t>Решетова Л.А. .- учитель математики МОУ «СОШ с. Яблоновый Гай»</t>
  </si>
  <si>
    <t>Нестерова О.Н. .- учитель математики МОУ «СОШ с. Ивановка»</t>
  </si>
  <si>
    <t>Александрова А.Р.- учитель математики МОУ «ООШ с.Чернава»</t>
  </si>
  <si>
    <t>Ким О.В.- учитель информатики и ИКТ МОУ «ООШ  п. Восточный»</t>
  </si>
  <si>
    <t>Ивлиева М.В.  - учитель математики МОУ «ООШ с.Арбузовка»</t>
  </si>
  <si>
    <t>Члены жюри:</t>
  </si>
  <si>
    <t>Хованская Л.А.-  учитель математики МОУ « СОШ п. Знаменский» -председатель жюри</t>
  </si>
  <si>
    <t>Задание №1</t>
  </si>
  <si>
    <t>Задание №3</t>
  </si>
  <si>
    <t>Стрежнева Н.В. - учитель начальных классов МОУ «СОШ с. Яблоновый Гай»</t>
  </si>
  <si>
    <t>Рощупкина Т.А. - учитель начальных классов моу «СОШ с. Николаевка им. В.М. Кузьмина»</t>
  </si>
  <si>
    <t>Саакова И.А. - учитель начальных классов МОУ «ООШ с. Клевенка»</t>
  </si>
  <si>
    <t>Шмелева О.Н. - учитель начальных классов МОУ «ООШ с. Арбузовка»</t>
  </si>
  <si>
    <t>Чеченкова О.В. - учитель начальных классов МОУ «ООШ п.Восточный»</t>
  </si>
  <si>
    <t>Тулзакова Ю.А. - учитель начальных классов МОУ «СОШ с. Ивановка» по математике</t>
  </si>
  <si>
    <t>Сахнова М.В. - учитель начальных классов МОУ «ООШ с. Раевка»</t>
  </si>
  <si>
    <t>Шакурова Е.П. - учитель начальных классов МОУ «ООШ с. Канаевка» по математике</t>
  </si>
  <si>
    <t>Попова Н.Л. - учитель начальных классов МОУ «ООШ с. Чернава»</t>
  </si>
  <si>
    <t>Замеженина Е.С. - учитель начальных классов МОУ «СОШ п. Знаменский»</t>
  </si>
  <si>
    <t>Хованская Л.А.-  учитель математики МОУ « СОШ п. Знаменский» - председатель жюри</t>
  </si>
  <si>
    <t xml:space="preserve">Сухачева Ангелина Ринатовна </t>
  </si>
  <si>
    <t>Колесов Александр Дмитриевич</t>
  </si>
  <si>
    <t>Рыков Алексей Павлович</t>
  </si>
  <si>
    <t>при зер</t>
  </si>
  <si>
    <t xml:space="preserve">Кузьмичева Татьяна Дмитриенва </t>
  </si>
  <si>
    <t>19 октября 2018г.</t>
  </si>
  <si>
    <t>Лобанова Н.В. - учитель начальных классов МОУ «Гимназия  с. Ивантеевка», председатель жюри.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</si>
</sst>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9"/>
      <name val="Calibri"/>
      <family val="2"/>
    </font>
    <font>
      <sz val="9"/>
      <color indexed="10"/>
      <name val="Calibri"/>
      <family val="2"/>
    </font>
    <font>
      <sz val="10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16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16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6" fontId="48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6" fontId="49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6" fontId="48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53" applyFont="1" applyBorder="1" applyAlignment="1">
      <alignment horizontal="center" vertical="center" wrapText="1"/>
      <protection/>
    </xf>
    <xf numFmtId="16" fontId="48" fillId="0" borderId="10" xfId="53" applyNumberFormat="1" applyFont="1" applyBorder="1" applyAlignment="1">
      <alignment horizontal="center" vertical="center" wrapText="1"/>
      <protection/>
    </xf>
    <xf numFmtId="16" fontId="23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6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6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16" fontId="48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indent="5"/>
    </xf>
    <xf numFmtId="0" fontId="2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6" fontId="51" fillId="0" borderId="10" xfId="0" applyNumberFormat="1" applyFont="1" applyBorder="1" applyAlignment="1">
      <alignment horizontal="center" vertical="center" wrapText="1"/>
    </xf>
    <xf numFmtId="0" fontId="51" fillId="0" borderId="10" xfId="53" applyFont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23" fillId="0" borderId="10" xfId="53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zoomScale="120" zoomScaleNormal="120" zoomScalePageLayoutView="0" workbookViewId="0" topLeftCell="A22">
      <selection activeCell="D23" sqref="D23"/>
    </sheetView>
  </sheetViews>
  <sheetFormatPr defaultColWidth="9.140625" defaultRowHeight="15"/>
  <cols>
    <col min="1" max="1" width="7.00390625" style="38" customWidth="1"/>
    <col min="2" max="2" width="19.28125" style="38" customWidth="1"/>
    <col min="3" max="3" width="10.00390625" style="38" customWidth="1"/>
    <col min="4" max="4" width="15.7109375" style="38" customWidth="1"/>
    <col min="5" max="5" width="4.57421875" style="38" customWidth="1"/>
    <col min="6" max="11" width="5.28125" style="38" customWidth="1"/>
    <col min="12" max="12" width="4.8515625" style="38" customWidth="1"/>
    <col min="13" max="13" width="6.8515625" style="38" customWidth="1"/>
    <col min="14" max="19" width="9.140625" style="38" hidden="1" customWidth="1"/>
    <col min="20" max="20" width="4.57421875" style="38" customWidth="1"/>
    <col min="21" max="21" width="10.8515625" style="38" customWidth="1"/>
    <col min="22" max="22" width="4.57421875" style="38" customWidth="1"/>
    <col min="23" max="23" width="16.57421875" style="38" customWidth="1"/>
    <col min="24" max="24" width="10.140625" style="38" customWidth="1"/>
    <col min="25" max="25" width="10.7109375" style="38" customWidth="1"/>
    <col min="26" max="26" width="29.28125" style="38" customWidth="1"/>
    <col min="27" max="16384" width="9.140625" style="38" customWidth="1"/>
  </cols>
  <sheetData>
    <row r="1" spans="1:23" ht="12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2">
      <c r="A2" s="44"/>
      <c r="B2" s="44" t="s">
        <v>468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12">
      <c r="A3" s="55" t="s">
        <v>44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ht="12">
      <c r="A4" s="56"/>
      <c r="B4" s="56"/>
      <c r="C4" s="56"/>
      <c r="D4" s="56"/>
      <c r="E4" s="56"/>
      <c r="F4" s="56" t="s">
        <v>45</v>
      </c>
      <c r="G4" s="56"/>
      <c r="H4" s="56" t="s">
        <v>46</v>
      </c>
      <c r="I4" s="56"/>
      <c r="J4" s="56" t="s">
        <v>47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6" ht="55.5" customHeight="1">
      <c r="A5" s="41" t="s">
        <v>2</v>
      </c>
      <c r="B5" s="41" t="s">
        <v>3</v>
      </c>
      <c r="C5" s="41" t="s">
        <v>0</v>
      </c>
      <c r="D5" s="41" t="s">
        <v>4</v>
      </c>
      <c r="E5" s="41" t="s">
        <v>5</v>
      </c>
      <c r="F5" s="41" t="s">
        <v>450</v>
      </c>
      <c r="G5" s="41" t="s">
        <v>6</v>
      </c>
      <c r="H5" s="41" t="s">
        <v>451</v>
      </c>
      <c r="I5" s="41" t="s">
        <v>7</v>
      </c>
      <c r="J5" s="41" t="s">
        <v>8</v>
      </c>
      <c r="K5" s="42" t="s">
        <v>48</v>
      </c>
      <c r="L5" s="41" t="s">
        <v>9</v>
      </c>
      <c r="M5" s="41" t="s">
        <v>10</v>
      </c>
      <c r="N5" s="41" t="s">
        <v>49</v>
      </c>
      <c r="O5" s="41" t="s">
        <v>50</v>
      </c>
      <c r="P5" s="41" t="s">
        <v>51</v>
      </c>
      <c r="Q5" s="41" t="s">
        <v>52</v>
      </c>
      <c r="R5" s="41" t="s">
        <v>53</v>
      </c>
      <c r="S5" s="41" t="s">
        <v>54</v>
      </c>
      <c r="T5" s="41" t="s">
        <v>11</v>
      </c>
      <c r="U5" s="41" t="s">
        <v>1</v>
      </c>
      <c r="V5" s="41" t="s">
        <v>12</v>
      </c>
      <c r="W5" s="41" t="s">
        <v>13</v>
      </c>
      <c r="X5" s="39"/>
      <c r="Y5" s="39"/>
      <c r="Z5" s="39"/>
    </row>
    <row r="6" spans="1:26" ht="27" customHeight="1">
      <c r="A6" s="32" t="s">
        <v>14</v>
      </c>
      <c r="B6" s="32" t="s">
        <v>146</v>
      </c>
      <c r="C6" s="33" t="s">
        <v>56</v>
      </c>
      <c r="D6" s="32" t="s">
        <v>149</v>
      </c>
      <c r="E6" s="32">
        <v>4</v>
      </c>
      <c r="F6" s="32">
        <v>1</v>
      </c>
      <c r="G6" s="32">
        <v>1</v>
      </c>
      <c r="H6" s="32">
        <v>2</v>
      </c>
      <c r="I6" s="32">
        <v>2</v>
      </c>
      <c r="J6" s="32">
        <v>6</v>
      </c>
      <c r="K6" s="32">
        <v>7</v>
      </c>
      <c r="L6" s="34">
        <f aca="true" t="shared" si="0" ref="L6:L37">SUM(F6:K6)</f>
        <v>19</v>
      </c>
      <c r="M6" s="32" t="s">
        <v>161</v>
      </c>
      <c r="N6" s="32"/>
      <c r="O6" s="32"/>
      <c r="P6" s="32"/>
      <c r="Q6" s="32"/>
      <c r="R6" s="32"/>
      <c r="S6" s="32"/>
      <c r="T6" s="32">
        <f aca="true" t="shared" si="1" ref="T6:T37">SUM(F6:K6)</f>
        <v>19</v>
      </c>
      <c r="U6" s="32" t="s">
        <v>61</v>
      </c>
      <c r="V6" s="32">
        <v>1</v>
      </c>
      <c r="W6" s="32" t="s">
        <v>148</v>
      </c>
      <c r="X6" s="49">
        <v>1</v>
      </c>
      <c r="Y6" s="36"/>
      <c r="Z6" s="36"/>
    </row>
    <row r="7" spans="1:26" ht="27" customHeight="1">
      <c r="A7" s="32" t="s">
        <v>14</v>
      </c>
      <c r="B7" s="32" t="s">
        <v>146</v>
      </c>
      <c r="C7" s="33" t="s">
        <v>153</v>
      </c>
      <c r="D7" s="32" t="s">
        <v>154</v>
      </c>
      <c r="E7" s="32">
        <v>4</v>
      </c>
      <c r="F7" s="32">
        <v>1</v>
      </c>
      <c r="G7" s="32">
        <v>1</v>
      </c>
      <c r="H7" s="32">
        <v>2</v>
      </c>
      <c r="I7" s="32">
        <v>2</v>
      </c>
      <c r="J7" s="32">
        <v>5</v>
      </c>
      <c r="K7" s="32">
        <v>7</v>
      </c>
      <c r="L7" s="34">
        <f t="shared" si="0"/>
        <v>18</v>
      </c>
      <c r="M7" s="32" t="s">
        <v>161</v>
      </c>
      <c r="N7" s="32"/>
      <c r="O7" s="32"/>
      <c r="P7" s="32"/>
      <c r="Q7" s="32"/>
      <c r="R7" s="32"/>
      <c r="S7" s="32"/>
      <c r="T7" s="32">
        <f t="shared" si="1"/>
        <v>18</v>
      </c>
      <c r="U7" s="32" t="s">
        <v>61</v>
      </c>
      <c r="V7" s="32">
        <v>2</v>
      </c>
      <c r="W7" s="32" t="s">
        <v>148</v>
      </c>
      <c r="X7" s="49">
        <v>2</v>
      </c>
      <c r="Y7" s="36"/>
      <c r="Z7" s="36"/>
    </row>
    <row r="8" spans="1:26" ht="27" customHeight="1">
      <c r="A8" s="32" t="s">
        <v>14</v>
      </c>
      <c r="B8" s="32" t="s">
        <v>402</v>
      </c>
      <c r="C8" s="33" t="s">
        <v>55</v>
      </c>
      <c r="D8" s="32" t="s">
        <v>403</v>
      </c>
      <c r="E8" s="32">
        <v>4</v>
      </c>
      <c r="F8" s="32">
        <v>1</v>
      </c>
      <c r="G8" s="32">
        <v>1</v>
      </c>
      <c r="H8" s="32">
        <v>1</v>
      </c>
      <c r="I8" s="32">
        <v>1</v>
      </c>
      <c r="J8" s="32">
        <v>6</v>
      </c>
      <c r="K8" s="32">
        <v>7</v>
      </c>
      <c r="L8" s="34">
        <f t="shared" si="0"/>
        <v>17</v>
      </c>
      <c r="M8" s="32" t="s">
        <v>161</v>
      </c>
      <c r="N8" s="32"/>
      <c r="O8" s="32"/>
      <c r="P8" s="32"/>
      <c r="Q8" s="32"/>
      <c r="R8" s="32"/>
      <c r="S8" s="32"/>
      <c r="T8" s="32">
        <f t="shared" si="1"/>
        <v>17</v>
      </c>
      <c r="U8" s="32" t="s">
        <v>61</v>
      </c>
      <c r="V8" s="32">
        <v>3</v>
      </c>
      <c r="W8" s="32" t="s">
        <v>404</v>
      </c>
      <c r="X8" s="49">
        <v>3</v>
      </c>
      <c r="Y8" s="36"/>
      <c r="Z8" s="36"/>
    </row>
    <row r="9" spans="1:26" ht="27" customHeight="1">
      <c r="A9" s="32" t="s">
        <v>14</v>
      </c>
      <c r="B9" s="32" t="s">
        <v>372</v>
      </c>
      <c r="C9" s="33" t="s">
        <v>55</v>
      </c>
      <c r="D9" s="32" t="s">
        <v>373</v>
      </c>
      <c r="E9" s="32">
        <v>4</v>
      </c>
      <c r="F9" s="32">
        <v>1</v>
      </c>
      <c r="G9" s="32">
        <v>1</v>
      </c>
      <c r="H9" s="32">
        <v>2</v>
      </c>
      <c r="I9" s="32">
        <v>2</v>
      </c>
      <c r="J9" s="32">
        <v>7</v>
      </c>
      <c r="K9" s="32">
        <v>3.5</v>
      </c>
      <c r="L9" s="34">
        <f t="shared" si="0"/>
        <v>16.5</v>
      </c>
      <c r="M9" s="32" t="s">
        <v>161</v>
      </c>
      <c r="N9" s="32"/>
      <c r="O9" s="32"/>
      <c r="P9" s="32"/>
      <c r="Q9" s="32"/>
      <c r="R9" s="32"/>
      <c r="S9" s="32"/>
      <c r="T9" s="32">
        <f t="shared" si="1"/>
        <v>16.5</v>
      </c>
      <c r="U9" s="40" t="s">
        <v>61</v>
      </c>
      <c r="V9" s="32">
        <v>4</v>
      </c>
      <c r="W9" s="32" t="s">
        <v>374</v>
      </c>
      <c r="X9" s="49">
        <v>4</v>
      </c>
      <c r="Y9" s="36"/>
      <c r="Z9" s="36"/>
    </row>
    <row r="10" spans="1:26" ht="27" customHeight="1">
      <c r="A10" s="32" t="s">
        <v>14</v>
      </c>
      <c r="B10" s="32" t="s">
        <v>146</v>
      </c>
      <c r="C10" s="33" t="s">
        <v>55</v>
      </c>
      <c r="D10" s="32" t="s">
        <v>147</v>
      </c>
      <c r="E10" s="32">
        <v>4</v>
      </c>
      <c r="F10" s="32">
        <v>1</v>
      </c>
      <c r="G10" s="32">
        <v>1</v>
      </c>
      <c r="H10" s="32">
        <v>2</v>
      </c>
      <c r="I10" s="32">
        <v>2</v>
      </c>
      <c r="J10" s="32">
        <v>6</v>
      </c>
      <c r="K10" s="32">
        <v>3.5</v>
      </c>
      <c r="L10" s="34">
        <f t="shared" si="0"/>
        <v>15.5</v>
      </c>
      <c r="M10" s="32" t="s">
        <v>161</v>
      </c>
      <c r="N10" s="32"/>
      <c r="O10" s="32"/>
      <c r="P10" s="32"/>
      <c r="Q10" s="32"/>
      <c r="R10" s="32"/>
      <c r="S10" s="32"/>
      <c r="T10" s="32">
        <f t="shared" si="1"/>
        <v>15.5</v>
      </c>
      <c r="U10" s="32" t="s">
        <v>79</v>
      </c>
      <c r="V10" s="32">
        <v>5</v>
      </c>
      <c r="W10" s="32" t="s">
        <v>148</v>
      </c>
      <c r="X10" s="49">
        <v>5</v>
      </c>
      <c r="Y10" s="36"/>
      <c r="Z10" s="36"/>
    </row>
    <row r="11" spans="1:26" ht="27" customHeight="1">
      <c r="A11" s="32" t="s">
        <v>14</v>
      </c>
      <c r="B11" s="32" t="s">
        <v>307</v>
      </c>
      <c r="C11" s="33" t="s">
        <v>155</v>
      </c>
      <c r="D11" s="32" t="s">
        <v>308</v>
      </c>
      <c r="E11" s="32" t="s">
        <v>209</v>
      </c>
      <c r="F11" s="32">
        <v>1</v>
      </c>
      <c r="G11" s="32">
        <v>1</v>
      </c>
      <c r="H11" s="32">
        <v>2</v>
      </c>
      <c r="I11" s="32">
        <v>2</v>
      </c>
      <c r="J11" s="32">
        <v>6</v>
      </c>
      <c r="K11" s="32">
        <v>3.5</v>
      </c>
      <c r="L11" s="34">
        <f t="shared" si="0"/>
        <v>15.5</v>
      </c>
      <c r="M11" s="32" t="s">
        <v>161</v>
      </c>
      <c r="N11" s="32"/>
      <c r="O11" s="32"/>
      <c r="P11" s="32"/>
      <c r="Q11" s="32"/>
      <c r="R11" s="32"/>
      <c r="S11" s="32"/>
      <c r="T11" s="32">
        <f t="shared" si="1"/>
        <v>15.5</v>
      </c>
      <c r="U11" s="32" t="s">
        <v>79</v>
      </c>
      <c r="V11" s="32">
        <v>5</v>
      </c>
      <c r="W11" s="32" t="s">
        <v>309</v>
      </c>
      <c r="X11" s="49">
        <v>6</v>
      </c>
      <c r="Y11" s="36"/>
      <c r="Z11" s="36"/>
    </row>
    <row r="12" spans="1:26" ht="27" customHeight="1">
      <c r="A12" s="32" t="s">
        <v>14</v>
      </c>
      <c r="B12" s="32" t="s">
        <v>307</v>
      </c>
      <c r="C12" s="33" t="s">
        <v>317</v>
      </c>
      <c r="D12" s="32" t="s">
        <v>318</v>
      </c>
      <c r="E12" s="32" t="s">
        <v>209</v>
      </c>
      <c r="F12" s="32">
        <v>1</v>
      </c>
      <c r="G12" s="32">
        <v>1</v>
      </c>
      <c r="H12" s="32">
        <v>2</v>
      </c>
      <c r="I12" s="32">
        <v>2</v>
      </c>
      <c r="J12" s="32">
        <v>6</v>
      </c>
      <c r="K12" s="32">
        <v>3.5</v>
      </c>
      <c r="L12" s="34">
        <f t="shared" si="0"/>
        <v>15.5</v>
      </c>
      <c r="M12" s="32" t="s">
        <v>161</v>
      </c>
      <c r="N12" s="32"/>
      <c r="O12" s="32"/>
      <c r="P12" s="32"/>
      <c r="Q12" s="32"/>
      <c r="R12" s="32"/>
      <c r="S12" s="32"/>
      <c r="T12" s="32">
        <f t="shared" si="1"/>
        <v>15.5</v>
      </c>
      <c r="U12" s="32" t="s">
        <v>79</v>
      </c>
      <c r="V12" s="32">
        <v>5</v>
      </c>
      <c r="W12" s="32" t="s">
        <v>309</v>
      </c>
      <c r="X12" s="49">
        <v>7</v>
      </c>
      <c r="Y12" s="36"/>
      <c r="Z12" s="36"/>
    </row>
    <row r="13" spans="1:26" ht="27" customHeight="1">
      <c r="A13" s="32" t="s">
        <v>14</v>
      </c>
      <c r="B13" s="32" t="s">
        <v>146</v>
      </c>
      <c r="C13" s="33" t="s">
        <v>151</v>
      </c>
      <c r="D13" s="32" t="s">
        <v>152</v>
      </c>
      <c r="E13" s="32">
        <v>4</v>
      </c>
      <c r="F13" s="32">
        <v>1</v>
      </c>
      <c r="G13" s="32">
        <v>1</v>
      </c>
      <c r="H13" s="32">
        <v>2</v>
      </c>
      <c r="I13" s="32">
        <v>2</v>
      </c>
      <c r="J13" s="32">
        <v>5</v>
      </c>
      <c r="K13" s="32">
        <v>3.5</v>
      </c>
      <c r="L13" s="34">
        <f t="shared" si="0"/>
        <v>14.5</v>
      </c>
      <c r="M13" s="32" t="s">
        <v>161</v>
      </c>
      <c r="N13" s="32"/>
      <c r="O13" s="32"/>
      <c r="P13" s="32"/>
      <c r="Q13" s="32"/>
      <c r="R13" s="32"/>
      <c r="S13" s="32"/>
      <c r="T13" s="32">
        <f t="shared" si="1"/>
        <v>14.5</v>
      </c>
      <c r="U13" s="32" t="s">
        <v>79</v>
      </c>
      <c r="V13" s="32">
        <v>6</v>
      </c>
      <c r="W13" s="32" t="s">
        <v>148</v>
      </c>
      <c r="X13" s="49">
        <v>8</v>
      </c>
      <c r="Y13" s="36"/>
      <c r="Z13" s="36"/>
    </row>
    <row r="14" spans="1:26" ht="27" customHeight="1">
      <c r="A14" s="32" t="s">
        <v>14</v>
      </c>
      <c r="B14" s="32" t="s">
        <v>299</v>
      </c>
      <c r="C14" s="33" t="s">
        <v>57</v>
      </c>
      <c r="D14" s="32" t="s">
        <v>304</v>
      </c>
      <c r="E14" s="32" t="s">
        <v>301</v>
      </c>
      <c r="F14" s="32">
        <v>1</v>
      </c>
      <c r="G14" s="32">
        <v>1</v>
      </c>
      <c r="H14" s="32">
        <v>1</v>
      </c>
      <c r="I14" s="32">
        <v>2</v>
      </c>
      <c r="J14" s="32">
        <v>6</v>
      </c>
      <c r="K14" s="32">
        <v>3.5</v>
      </c>
      <c r="L14" s="34">
        <f t="shared" si="0"/>
        <v>14.5</v>
      </c>
      <c r="M14" s="32" t="s">
        <v>161</v>
      </c>
      <c r="N14" s="32"/>
      <c r="O14" s="32"/>
      <c r="P14" s="32"/>
      <c r="Q14" s="32"/>
      <c r="R14" s="32"/>
      <c r="S14" s="32"/>
      <c r="T14" s="32">
        <f t="shared" si="1"/>
        <v>14.5</v>
      </c>
      <c r="U14" s="32" t="s">
        <v>79</v>
      </c>
      <c r="V14" s="32">
        <v>6</v>
      </c>
      <c r="W14" s="32" t="s">
        <v>302</v>
      </c>
      <c r="X14" s="49">
        <v>9</v>
      </c>
      <c r="Y14" s="36"/>
      <c r="Z14" s="36"/>
    </row>
    <row r="15" spans="1:26" ht="27" customHeight="1">
      <c r="A15" s="32" t="s">
        <v>14</v>
      </c>
      <c r="B15" s="32" t="s">
        <v>159</v>
      </c>
      <c r="C15" s="33" t="s">
        <v>55</v>
      </c>
      <c r="D15" s="32" t="s">
        <v>160</v>
      </c>
      <c r="E15" s="32">
        <v>4</v>
      </c>
      <c r="F15" s="32">
        <v>0</v>
      </c>
      <c r="G15" s="32">
        <v>1</v>
      </c>
      <c r="H15" s="32">
        <v>2</v>
      </c>
      <c r="I15" s="32">
        <v>2</v>
      </c>
      <c r="J15" s="32">
        <v>6</v>
      </c>
      <c r="K15" s="32">
        <v>3.5</v>
      </c>
      <c r="L15" s="34">
        <f t="shared" si="0"/>
        <v>14.5</v>
      </c>
      <c r="M15" s="32" t="s">
        <v>161</v>
      </c>
      <c r="N15" s="32"/>
      <c r="O15" s="32"/>
      <c r="P15" s="32"/>
      <c r="Q15" s="32"/>
      <c r="R15" s="32"/>
      <c r="S15" s="32"/>
      <c r="T15" s="32">
        <f t="shared" si="1"/>
        <v>14.5</v>
      </c>
      <c r="U15" s="32" t="s">
        <v>79</v>
      </c>
      <c r="V15" s="32">
        <v>6</v>
      </c>
      <c r="W15" s="32" t="s">
        <v>162</v>
      </c>
      <c r="X15" s="49">
        <v>10</v>
      </c>
      <c r="Y15" s="36"/>
      <c r="Z15" s="36"/>
    </row>
    <row r="16" spans="1:26" ht="27" customHeight="1">
      <c r="A16" s="32" t="s">
        <v>14</v>
      </c>
      <c r="B16" s="32" t="s">
        <v>204</v>
      </c>
      <c r="C16" s="33" t="s">
        <v>56</v>
      </c>
      <c r="D16" s="40" t="s">
        <v>207</v>
      </c>
      <c r="E16" s="32">
        <v>4</v>
      </c>
      <c r="F16" s="32">
        <v>1</v>
      </c>
      <c r="G16" s="32">
        <v>1</v>
      </c>
      <c r="H16" s="32">
        <v>1</v>
      </c>
      <c r="I16" s="32">
        <v>2</v>
      </c>
      <c r="J16" s="32">
        <v>6</v>
      </c>
      <c r="K16" s="32">
        <v>3.5</v>
      </c>
      <c r="L16" s="34">
        <f t="shared" si="0"/>
        <v>14.5</v>
      </c>
      <c r="M16" s="40" t="s">
        <v>161</v>
      </c>
      <c r="N16" s="32"/>
      <c r="O16" s="32"/>
      <c r="P16" s="32"/>
      <c r="Q16" s="32"/>
      <c r="R16" s="32"/>
      <c r="S16" s="32"/>
      <c r="T16" s="32">
        <f t="shared" si="1"/>
        <v>14.5</v>
      </c>
      <c r="U16" s="32" t="s">
        <v>79</v>
      </c>
      <c r="V16" s="32">
        <v>6</v>
      </c>
      <c r="W16" s="32" t="s">
        <v>206</v>
      </c>
      <c r="X16" s="49">
        <v>11</v>
      </c>
      <c r="Y16" s="36"/>
      <c r="Z16" s="36"/>
    </row>
    <row r="17" spans="1:26" ht="27" customHeight="1">
      <c r="A17" s="32" t="s">
        <v>14</v>
      </c>
      <c r="B17" s="32" t="s">
        <v>299</v>
      </c>
      <c r="C17" s="33" t="s">
        <v>55</v>
      </c>
      <c r="D17" s="32" t="s">
        <v>300</v>
      </c>
      <c r="E17" s="32" t="s">
        <v>301</v>
      </c>
      <c r="F17" s="32">
        <v>1</v>
      </c>
      <c r="G17" s="32">
        <v>1</v>
      </c>
      <c r="H17" s="32">
        <v>1</v>
      </c>
      <c r="I17" s="32">
        <v>2</v>
      </c>
      <c r="J17" s="32">
        <v>6</v>
      </c>
      <c r="K17" s="32">
        <v>3.5</v>
      </c>
      <c r="L17" s="34">
        <f t="shared" si="0"/>
        <v>14.5</v>
      </c>
      <c r="M17" s="32" t="s">
        <v>161</v>
      </c>
      <c r="N17" s="32"/>
      <c r="O17" s="32"/>
      <c r="P17" s="32"/>
      <c r="Q17" s="32"/>
      <c r="R17" s="32"/>
      <c r="S17" s="32"/>
      <c r="T17" s="32">
        <f t="shared" si="1"/>
        <v>14.5</v>
      </c>
      <c r="U17" s="32" t="s">
        <v>79</v>
      </c>
      <c r="V17" s="32">
        <v>6</v>
      </c>
      <c r="W17" s="32" t="s">
        <v>302</v>
      </c>
      <c r="X17" s="49">
        <v>12</v>
      </c>
      <c r="Y17" s="36"/>
      <c r="Z17" s="36"/>
    </row>
    <row r="18" spans="1:26" ht="27" customHeight="1">
      <c r="A18" s="32" t="s">
        <v>14</v>
      </c>
      <c r="B18" s="32" t="s">
        <v>307</v>
      </c>
      <c r="C18" s="33" t="s">
        <v>236</v>
      </c>
      <c r="D18" s="32" t="s">
        <v>310</v>
      </c>
      <c r="E18" s="32" t="s">
        <v>209</v>
      </c>
      <c r="F18" s="32">
        <v>1</v>
      </c>
      <c r="G18" s="32">
        <v>1</v>
      </c>
      <c r="H18" s="32">
        <v>2</v>
      </c>
      <c r="I18" s="32">
        <v>2</v>
      </c>
      <c r="J18" s="32">
        <v>5</v>
      </c>
      <c r="K18" s="32">
        <v>3.5</v>
      </c>
      <c r="L18" s="34">
        <f t="shared" si="0"/>
        <v>14.5</v>
      </c>
      <c r="M18" s="32" t="s">
        <v>161</v>
      </c>
      <c r="N18" s="32"/>
      <c r="O18" s="32"/>
      <c r="P18" s="32"/>
      <c r="Q18" s="32"/>
      <c r="R18" s="32"/>
      <c r="S18" s="32"/>
      <c r="T18" s="32">
        <f t="shared" si="1"/>
        <v>14.5</v>
      </c>
      <c r="U18" s="32" t="s">
        <v>79</v>
      </c>
      <c r="V18" s="32">
        <v>6</v>
      </c>
      <c r="W18" s="32" t="s">
        <v>309</v>
      </c>
      <c r="X18" s="49">
        <v>13</v>
      </c>
      <c r="Y18" s="36"/>
      <c r="Z18" s="36"/>
    </row>
    <row r="19" spans="1:26" ht="27" customHeight="1">
      <c r="A19" s="32" t="s">
        <v>14</v>
      </c>
      <c r="B19" s="32" t="s">
        <v>307</v>
      </c>
      <c r="C19" s="33" t="s">
        <v>315</v>
      </c>
      <c r="D19" s="32" t="s">
        <v>316</v>
      </c>
      <c r="E19" s="32" t="s">
        <v>209</v>
      </c>
      <c r="F19" s="32">
        <v>1</v>
      </c>
      <c r="G19" s="32">
        <v>1</v>
      </c>
      <c r="H19" s="32">
        <v>2</v>
      </c>
      <c r="I19" s="32">
        <v>2</v>
      </c>
      <c r="J19" s="32">
        <v>5</v>
      </c>
      <c r="K19" s="32">
        <v>3.5</v>
      </c>
      <c r="L19" s="34">
        <f t="shared" si="0"/>
        <v>14.5</v>
      </c>
      <c r="M19" s="32" t="s">
        <v>161</v>
      </c>
      <c r="N19" s="32"/>
      <c r="O19" s="32"/>
      <c r="P19" s="32"/>
      <c r="Q19" s="32"/>
      <c r="R19" s="32"/>
      <c r="S19" s="32"/>
      <c r="T19" s="32">
        <f t="shared" si="1"/>
        <v>14.5</v>
      </c>
      <c r="U19" s="32" t="s">
        <v>79</v>
      </c>
      <c r="V19" s="32">
        <v>6</v>
      </c>
      <c r="W19" s="32" t="s">
        <v>309</v>
      </c>
      <c r="X19" s="49">
        <v>14</v>
      </c>
      <c r="Y19" s="36"/>
      <c r="Z19" s="36"/>
    </row>
    <row r="20" spans="1:26" ht="27" customHeight="1">
      <c r="A20" s="32" t="s">
        <v>14</v>
      </c>
      <c r="B20" s="32" t="s">
        <v>386</v>
      </c>
      <c r="C20" s="33" t="s">
        <v>55</v>
      </c>
      <c r="D20" s="32" t="s">
        <v>387</v>
      </c>
      <c r="E20" s="32">
        <v>4</v>
      </c>
      <c r="F20" s="32">
        <v>1</v>
      </c>
      <c r="G20" s="32">
        <v>1</v>
      </c>
      <c r="H20" s="32">
        <v>1</v>
      </c>
      <c r="I20" s="32">
        <v>1</v>
      </c>
      <c r="J20" s="32">
        <v>6</v>
      </c>
      <c r="K20" s="32">
        <v>3.5</v>
      </c>
      <c r="L20" s="34">
        <f t="shared" si="0"/>
        <v>13.5</v>
      </c>
      <c r="M20" s="32" t="s">
        <v>161</v>
      </c>
      <c r="N20" s="32"/>
      <c r="O20" s="32"/>
      <c r="P20" s="32"/>
      <c r="Q20" s="32"/>
      <c r="R20" s="32"/>
      <c r="S20" s="32"/>
      <c r="T20" s="32">
        <f t="shared" si="1"/>
        <v>13.5</v>
      </c>
      <c r="U20" s="40" t="s">
        <v>79</v>
      </c>
      <c r="V20" s="32">
        <v>7</v>
      </c>
      <c r="W20" s="32" t="s">
        <v>388</v>
      </c>
      <c r="X20" s="49">
        <v>15</v>
      </c>
      <c r="Y20" s="36"/>
      <c r="Z20" s="36"/>
    </row>
    <row r="21" spans="1:26" ht="27" customHeight="1">
      <c r="A21" s="32" t="s">
        <v>14</v>
      </c>
      <c r="B21" s="32" t="s">
        <v>372</v>
      </c>
      <c r="C21" s="33" t="s">
        <v>56</v>
      </c>
      <c r="D21" s="32" t="s">
        <v>375</v>
      </c>
      <c r="E21" s="32">
        <v>4</v>
      </c>
      <c r="F21" s="32">
        <v>1</v>
      </c>
      <c r="G21" s="32">
        <v>1</v>
      </c>
      <c r="H21" s="32">
        <v>2</v>
      </c>
      <c r="I21" s="32">
        <v>1</v>
      </c>
      <c r="J21" s="32">
        <v>5</v>
      </c>
      <c r="K21" s="32">
        <v>3.5</v>
      </c>
      <c r="L21" s="34">
        <f t="shared" si="0"/>
        <v>13.5</v>
      </c>
      <c r="M21" s="32" t="s">
        <v>161</v>
      </c>
      <c r="N21" s="32"/>
      <c r="O21" s="32"/>
      <c r="P21" s="32"/>
      <c r="Q21" s="32"/>
      <c r="R21" s="32"/>
      <c r="S21" s="32"/>
      <c r="T21" s="32">
        <f t="shared" si="1"/>
        <v>13.5</v>
      </c>
      <c r="U21" s="40" t="s">
        <v>79</v>
      </c>
      <c r="V21" s="32">
        <v>7</v>
      </c>
      <c r="W21" s="32" t="s">
        <v>374</v>
      </c>
      <c r="X21" s="49">
        <v>16</v>
      </c>
      <c r="Y21" s="36"/>
      <c r="Z21" s="36"/>
    </row>
    <row r="22" spans="1:26" ht="27" customHeight="1">
      <c r="A22" s="32" t="s">
        <v>14</v>
      </c>
      <c r="B22" s="32" t="s">
        <v>299</v>
      </c>
      <c r="C22" s="33" t="s">
        <v>151</v>
      </c>
      <c r="D22" s="32" t="s">
        <v>305</v>
      </c>
      <c r="E22" s="32" t="s">
        <v>301</v>
      </c>
      <c r="F22" s="32">
        <v>1</v>
      </c>
      <c r="G22" s="32">
        <v>1</v>
      </c>
      <c r="H22" s="32">
        <v>1</v>
      </c>
      <c r="I22" s="32">
        <v>2</v>
      </c>
      <c r="J22" s="32">
        <v>5</v>
      </c>
      <c r="K22" s="32">
        <v>3.5</v>
      </c>
      <c r="L22" s="34">
        <f t="shared" si="0"/>
        <v>13.5</v>
      </c>
      <c r="M22" s="32" t="s">
        <v>161</v>
      </c>
      <c r="N22" s="32"/>
      <c r="O22" s="32"/>
      <c r="P22" s="32"/>
      <c r="Q22" s="32"/>
      <c r="R22" s="32"/>
      <c r="S22" s="32"/>
      <c r="T22" s="32">
        <f t="shared" si="1"/>
        <v>13.5</v>
      </c>
      <c r="U22" s="40" t="s">
        <v>79</v>
      </c>
      <c r="V22" s="32">
        <v>7</v>
      </c>
      <c r="W22" s="32" t="s">
        <v>302</v>
      </c>
      <c r="X22" s="49">
        <v>17</v>
      </c>
      <c r="Y22" s="36"/>
      <c r="Z22" s="36"/>
    </row>
    <row r="23" spans="1:26" ht="27" customHeight="1">
      <c r="A23" s="32" t="s">
        <v>14</v>
      </c>
      <c r="B23" s="32" t="s">
        <v>232</v>
      </c>
      <c r="C23" s="33" t="s">
        <v>153</v>
      </c>
      <c r="D23" s="34" t="s">
        <v>233</v>
      </c>
      <c r="E23" s="32">
        <v>4</v>
      </c>
      <c r="F23" s="32">
        <v>1</v>
      </c>
      <c r="G23" s="32">
        <v>1</v>
      </c>
      <c r="H23" s="32">
        <v>0</v>
      </c>
      <c r="I23" s="32">
        <v>2</v>
      </c>
      <c r="J23" s="32">
        <v>6</v>
      </c>
      <c r="K23" s="32">
        <v>3.5</v>
      </c>
      <c r="L23" s="34">
        <f t="shared" si="0"/>
        <v>13.5</v>
      </c>
      <c r="M23" s="32" t="s">
        <v>161</v>
      </c>
      <c r="N23" s="32"/>
      <c r="O23" s="32"/>
      <c r="P23" s="32"/>
      <c r="Q23" s="32"/>
      <c r="R23" s="32"/>
      <c r="S23" s="32"/>
      <c r="T23" s="32">
        <f t="shared" si="1"/>
        <v>13.5</v>
      </c>
      <c r="U23" s="40" t="s">
        <v>79</v>
      </c>
      <c r="V23" s="32">
        <v>7</v>
      </c>
      <c r="W23" s="32" t="s">
        <v>234</v>
      </c>
      <c r="X23" s="50">
        <v>18</v>
      </c>
      <c r="Y23" s="36"/>
      <c r="Z23" s="36"/>
    </row>
    <row r="24" spans="1:26" ht="27" customHeight="1">
      <c r="A24" s="32" t="s">
        <v>14</v>
      </c>
      <c r="B24" s="32" t="s">
        <v>299</v>
      </c>
      <c r="C24" s="33" t="s">
        <v>153</v>
      </c>
      <c r="D24" s="32" t="s">
        <v>306</v>
      </c>
      <c r="E24" s="32" t="s">
        <v>301</v>
      </c>
      <c r="F24" s="32">
        <v>1</v>
      </c>
      <c r="G24" s="32">
        <v>1</v>
      </c>
      <c r="H24" s="32">
        <v>1</v>
      </c>
      <c r="I24" s="32">
        <v>2</v>
      </c>
      <c r="J24" s="32">
        <v>4</v>
      </c>
      <c r="K24" s="32">
        <v>3.5</v>
      </c>
      <c r="L24" s="34">
        <f t="shared" si="0"/>
        <v>12.5</v>
      </c>
      <c r="M24" s="32" t="s">
        <v>161</v>
      </c>
      <c r="N24" s="32"/>
      <c r="O24" s="32"/>
      <c r="P24" s="32"/>
      <c r="Q24" s="32"/>
      <c r="R24" s="32"/>
      <c r="S24" s="32"/>
      <c r="T24" s="32">
        <f t="shared" si="1"/>
        <v>12.5</v>
      </c>
      <c r="U24" s="45" t="s">
        <v>79</v>
      </c>
      <c r="V24" s="32">
        <v>8</v>
      </c>
      <c r="W24" s="32" t="s">
        <v>302</v>
      </c>
      <c r="X24" s="50">
        <v>19</v>
      </c>
      <c r="Y24" s="36"/>
      <c r="Z24" s="36"/>
    </row>
    <row r="25" spans="1:26" ht="27" customHeight="1">
      <c r="A25" s="32" t="s">
        <v>14</v>
      </c>
      <c r="B25" s="32" t="s">
        <v>204</v>
      </c>
      <c r="C25" s="33" t="s">
        <v>57</v>
      </c>
      <c r="D25" s="32" t="s">
        <v>208</v>
      </c>
      <c r="E25" s="32">
        <v>4</v>
      </c>
      <c r="F25" s="32">
        <v>1</v>
      </c>
      <c r="G25" s="32">
        <v>1</v>
      </c>
      <c r="H25" s="32">
        <v>1</v>
      </c>
      <c r="I25" s="32">
        <v>2</v>
      </c>
      <c r="J25" s="32">
        <v>4</v>
      </c>
      <c r="K25" s="32">
        <v>3.5</v>
      </c>
      <c r="L25" s="34">
        <f t="shared" si="0"/>
        <v>12.5</v>
      </c>
      <c r="M25" s="32"/>
      <c r="N25" s="32"/>
      <c r="O25" s="32"/>
      <c r="P25" s="32"/>
      <c r="Q25" s="32"/>
      <c r="R25" s="32"/>
      <c r="S25" s="32"/>
      <c r="T25" s="32">
        <f t="shared" si="1"/>
        <v>12.5</v>
      </c>
      <c r="U25" s="45" t="s">
        <v>79</v>
      </c>
      <c r="V25" s="32">
        <v>8</v>
      </c>
      <c r="W25" s="32" t="s">
        <v>206</v>
      </c>
      <c r="X25" s="50">
        <v>20</v>
      </c>
      <c r="Y25" s="36"/>
      <c r="Z25" s="36"/>
    </row>
    <row r="26" spans="1:26" ht="27" customHeight="1">
      <c r="A26" s="32" t="s">
        <v>14</v>
      </c>
      <c r="B26" s="32" t="s">
        <v>386</v>
      </c>
      <c r="C26" s="33" t="s">
        <v>56</v>
      </c>
      <c r="D26" s="32" t="s">
        <v>389</v>
      </c>
      <c r="E26" s="32">
        <v>4</v>
      </c>
      <c r="F26" s="32">
        <v>1</v>
      </c>
      <c r="G26" s="32">
        <v>0</v>
      </c>
      <c r="H26" s="32">
        <v>1</v>
      </c>
      <c r="I26" s="32">
        <v>0</v>
      </c>
      <c r="J26" s="32">
        <v>7</v>
      </c>
      <c r="K26" s="32">
        <v>3.5</v>
      </c>
      <c r="L26" s="34">
        <f t="shared" si="0"/>
        <v>12.5</v>
      </c>
      <c r="M26" s="32" t="s">
        <v>161</v>
      </c>
      <c r="N26" s="32"/>
      <c r="O26" s="32"/>
      <c r="P26" s="32"/>
      <c r="Q26" s="32"/>
      <c r="R26" s="32"/>
      <c r="S26" s="32"/>
      <c r="T26" s="32">
        <f t="shared" si="1"/>
        <v>12.5</v>
      </c>
      <c r="U26" s="45" t="s">
        <v>79</v>
      </c>
      <c r="V26" s="32">
        <v>8</v>
      </c>
      <c r="W26" s="32" t="s">
        <v>388</v>
      </c>
      <c r="X26" s="50">
        <v>21</v>
      </c>
      <c r="Y26" s="36"/>
      <c r="Z26" s="36"/>
    </row>
    <row r="27" spans="1:26" ht="27" customHeight="1">
      <c r="A27" s="32" t="s">
        <v>14</v>
      </c>
      <c r="B27" s="32" t="s">
        <v>307</v>
      </c>
      <c r="C27" s="33" t="s">
        <v>313</v>
      </c>
      <c r="D27" s="32" t="s">
        <v>314</v>
      </c>
      <c r="E27" s="32" t="s">
        <v>209</v>
      </c>
      <c r="F27" s="32">
        <v>1</v>
      </c>
      <c r="G27" s="32">
        <v>1</v>
      </c>
      <c r="H27" s="32">
        <v>1</v>
      </c>
      <c r="I27" s="32">
        <v>1</v>
      </c>
      <c r="J27" s="32">
        <v>5</v>
      </c>
      <c r="K27" s="32">
        <v>3.5</v>
      </c>
      <c r="L27" s="34">
        <f t="shared" si="0"/>
        <v>12.5</v>
      </c>
      <c r="M27" s="32" t="s">
        <v>161</v>
      </c>
      <c r="N27" s="32"/>
      <c r="O27" s="32"/>
      <c r="P27" s="32"/>
      <c r="Q27" s="32"/>
      <c r="R27" s="32"/>
      <c r="S27" s="32"/>
      <c r="T27" s="32">
        <f t="shared" si="1"/>
        <v>12.5</v>
      </c>
      <c r="U27" s="45" t="s">
        <v>79</v>
      </c>
      <c r="V27" s="32">
        <v>8</v>
      </c>
      <c r="W27" s="32" t="s">
        <v>309</v>
      </c>
      <c r="X27" s="50">
        <v>22</v>
      </c>
      <c r="Y27" s="36"/>
      <c r="Z27" s="36"/>
    </row>
    <row r="28" spans="1:26" ht="27" customHeight="1">
      <c r="A28" s="32" t="s">
        <v>14</v>
      </c>
      <c r="B28" s="32" t="s">
        <v>121</v>
      </c>
      <c r="C28" s="33" t="s">
        <v>57</v>
      </c>
      <c r="D28" s="32" t="s">
        <v>124</v>
      </c>
      <c r="E28" s="32">
        <v>4</v>
      </c>
      <c r="F28" s="32">
        <v>2</v>
      </c>
      <c r="G28" s="32">
        <v>2</v>
      </c>
      <c r="H28" s="32">
        <v>5</v>
      </c>
      <c r="I28" s="32">
        <v>3.5</v>
      </c>
      <c r="J28" s="32">
        <v>0</v>
      </c>
      <c r="K28" s="32">
        <v>0</v>
      </c>
      <c r="L28" s="34">
        <f t="shared" si="0"/>
        <v>12.5</v>
      </c>
      <c r="M28" s="32" t="s">
        <v>161</v>
      </c>
      <c r="N28" s="32"/>
      <c r="O28" s="32"/>
      <c r="P28" s="32"/>
      <c r="Q28" s="32"/>
      <c r="R28" s="32"/>
      <c r="S28" s="32"/>
      <c r="T28" s="32">
        <f t="shared" si="1"/>
        <v>12.5</v>
      </c>
      <c r="U28" s="45" t="s">
        <v>79</v>
      </c>
      <c r="V28" s="32">
        <v>8</v>
      </c>
      <c r="W28" s="32" t="s">
        <v>415</v>
      </c>
      <c r="X28" s="50">
        <v>23</v>
      </c>
      <c r="Y28" s="36"/>
      <c r="Z28" s="36"/>
    </row>
    <row r="29" spans="1:26" ht="27" customHeight="1">
      <c r="A29" s="32" t="s">
        <v>14</v>
      </c>
      <c r="B29" s="32" t="s">
        <v>416</v>
      </c>
      <c r="C29" s="33" t="s">
        <v>57</v>
      </c>
      <c r="D29" s="32" t="s">
        <v>420</v>
      </c>
      <c r="E29" s="32">
        <v>4</v>
      </c>
      <c r="F29" s="32">
        <v>1</v>
      </c>
      <c r="G29" s="32">
        <v>1</v>
      </c>
      <c r="H29" s="32">
        <v>2</v>
      </c>
      <c r="I29" s="32">
        <v>2</v>
      </c>
      <c r="J29" s="32">
        <v>6</v>
      </c>
      <c r="K29" s="32">
        <v>0</v>
      </c>
      <c r="L29" s="34">
        <f t="shared" si="0"/>
        <v>12</v>
      </c>
      <c r="M29" s="32" t="s">
        <v>161</v>
      </c>
      <c r="N29" s="32"/>
      <c r="O29" s="32"/>
      <c r="P29" s="32"/>
      <c r="Q29" s="32"/>
      <c r="R29" s="32"/>
      <c r="S29" s="32"/>
      <c r="T29" s="32">
        <f t="shared" si="1"/>
        <v>12</v>
      </c>
      <c r="U29" s="40" t="s">
        <v>65</v>
      </c>
      <c r="V29" s="32">
        <v>9</v>
      </c>
      <c r="W29" s="32" t="s">
        <v>418</v>
      </c>
      <c r="X29" s="50">
        <v>24</v>
      </c>
      <c r="Y29" s="36"/>
      <c r="Z29" s="36"/>
    </row>
    <row r="30" spans="1:26" ht="27" customHeight="1">
      <c r="A30" s="32" t="s">
        <v>14</v>
      </c>
      <c r="B30" s="32" t="s">
        <v>146</v>
      </c>
      <c r="C30" s="33" t="s">
        <v>155</v>
      </c>
      <c r="D30" s="32" t="s">
        <v>156</v>
      </c>
      <c r="E30" s="32">
        <v>4</v>
      </c>
      <c r="F30" s="32">
        <v>1</v>
      </c>
      <c r="G30" s="32">
        <v>1</v>
      </c>
      <c r="H30" s="32">
        <v>2</v>
      </c>
      <c r="I30" s="32">
        <v>2</v>
      </c>
      <c r="J30" s="32">
        <v>6</v>
      </c>
      <c r="K30" s="32">
        <v>0</v>
      </c>
      <c r="L30" s="34">
        <f t="shared" si="0"/>
        <v>12</v>
      </c>
      <c r="M30" s="32" t="s">
        <v>161</v>
      </c>
      <c r="N30" s="32"/>
      <c r="O30" s="32"/>
      <c r="P30" s="32"/>
      <c r="Q30" s="32"/>
      <c r="R30" s="32"/>
      <c r="S30" s="32"/>
      <c r="T30" s="32">
        <f t="shared" si="1"/>
        <v>12</v>
      </c>
      <c r="U30" s="40" t="s">
        <v>65</v>
      </c>
      <c r="V30" s="32">
        <v>9</v>
      </c>
      <c r="W30" s="32" t="s">
        <v>148</v>
      </c>
      <c r="X30" s="50">
        <v>25</v>
      </c>
      <c r="Y30" s="36"/>
      <c r="Z30" s="36"/>
    </row>
    <row r="31" spans="1:24" ht="27" customHeight="1">
      <c r="A31" s="32" t="s">
        <v>14</v>
      </c>
      <c r="B31" s="32" t="s">
        <v>146</v>
      </c>
      <c r="C31" s="33" t="s">
        <v>57</v>
      </c>
      <c r="D31" s="32" t="s">
        <v>150</v>
      </c>
      <c r="E31" s="32">
        <v>4</v>
      </c>
      <c r="F31" s="32">
        <v>1</v>
      </c>
      <c r="G31" s="32">
        <v>1</v>
      </c>
      <c r="H31" s="32">
        <v>2</v>
      </c>
      <c r="I31" s="32">
        <v>2</v>
      </c>
      <c r="J31" s="32">
        <v>6</v>
      </c>
      <c r="K31" s="32">
        <v>0</v>
      </c>
      <c r="L31" s="34">
        <f t="shared" si="0"/>
        <v>12</v>
      </c>
      <c r="M31" s="32" t="s">
        <v>161</v>
      </c>
      <c r="N31" s="32"/>
      <c r="O31" s="32"/>
      <c r="P31" s="32"/>
      <c r="Q31" s="32"/>
      <c r="R31" s="32"/>
      <c r="S31" s="32"/>
      <c r="T31" s="32">
        <f t="shared" si="1"/>
        <v>12</v>
      </c>
      <c r="U31" s="40" t="s">
        <v>65</v>
      </c>
      <c r="V31" s="32">
        <v>9</v>
      </c>
      <c r="W31" s="32" t="s">
        <v>148</v>
      </c>
      <c r="X31" s="36">
        <v>26</v>
      </c>
    </row>
    <row r="32" spans="1:24" ht="27" customHeight="1">
      <c r="A32" s="32" t="s">
        <v>14</v>
      </c>
      <c r="B32" s="32" t="s">
        <v>307</v>
      </c>
      <c r="C32" s="33" t="s">
        <v>311</v>
      </c>
      <c r="D32" s="32" t="s">
        <v>312</v>
      </c>
      <c r="E32" s="32" t="s">
        <v>209</v>
      </c>
      <c r="F32" s="32">
        <v>1</v>
      </c>
      <c r="G32" s="32">
        <v>1</v>
      </c>
      <c r="H32" s="32">
        <v>0</v>
      </c>
      <c r="I32" s="32">
        <v>1</v>
      </c>
      <c r="J32" s="32">
        <v>5</v>
      </c>
      <c r="K32" s="32">
        <v>3.5</v>
      </c>
      <c r="L32" s="34">
        <f t="shared" si="0"/>
        <v>11.5</v>
      </c>
      <c r="M32" s="32" t="s">
        <v>161</v>
      </c>
      <c r="N32" s="32"/>
      <c r="O32" s="32"/>
      <c r="P32" s="32"/>
      <c r="Q32" s="32"/>
      <c r="R32" s="32"/>
      <c r="S32" s="32"/>
      <c r="T32" s="32">
        <f t="shared" si="1"/>
        <v>11.5</v>
      </c>
      <c r="U32" s="40" t="s">
        <v>65</v>
      </c>
      <c r="V32" s="32">
        <v>10</v>
      </c>
      <c r="W32" s="32" t="s">
        <v>309</v>
      </c>
      <c r="X32" s="36">
        <v>27</v>
      </c>
    </row>
    <row r="33" spans="1:24" ht="27" customHeight="1">
      <c r="A33" s="32" t="s">
        <v>14</v>
      </c>
      <c r="B33" s="32" t="s">
        <v>299</v>
      </c>
      <c r="C33" s="33" t="s">
        <v>56</v>
      </c>
      <c r="D33" s="32" t="s">
        <v>303</v>
      </c>
      <c r="E33" s="32" t="s">
        <v>301</v>
      </c>
      <c r="F33" s="32">
        <v>0</v>
      </c>
      <c r="G33" s="32">
        <v>1</v>
      </c>
      <c r="H33" s="32">
        <v>1</v>
      </c>
      <c r="I33" s="32">
        <v>1</v>
      </c>
      <c r="J33" s="32">
        <v>5</v>
      </c>
      <c r="K33" s="32">
        <v>3.5</v>
      </c>
      <c r="L33" s="34">
        <f t="shared" si="0"/>
        <v>11.5</v>
      </c>
      <c r="M33" s="32" t="s">
        <v>161</v>
      </c>
      <c r="N33" s="32"/>
      <c r="O33" s="32"/>
      <c r="P33" s="32"/>
      <c r="Q33" s="32"/>
      <c r="R33" s="32"/>
      <c r="S33" s="32"/>
      <c r="T33" s="32">
        <f t="shared" si="1"/>
        <v>11.5</v>
      </c>
      <c r="U33" s="40" t="s">
        <v>65</v>
      </c>
      <c r="V33" s="32">
        <v>10</v>
      </c>
      <c r="W33" s="32" t="s">
        <v>302</v>
      </c>
      <c r="X33" s="36">
        <v>28</v>
      </c>
    </row>
    <row r="34" spans="1:24" ht="27" customHeight="1">
      <c r="A34" s="32" t="s">
        <v>14</v>
      </c>
      <c r="B34" s="32" t="s">
        <v>121</v>
      </c>
      <c r="C34" s="33" t="s">
        <v>55</v>
      </c>
      <c r="D34" s="32" t="s">
        <v>122</v>
      </c>
      <c r="E34" s="32">
        <v>4</v>
      </c>
      <c r="F34" s="32">
        <v>2</v>
      </c>
      <c r="G34" s="32">
        <v>2</v>
      </c>
      <c r="H34" s="32">
        <v>7</v>
      </c>
      <c r="I34" s="32">
        <v>0</v>
      </c>
      <c r="J34" s="32">
        <v>0</v>
      </c>
      <c r="K34" s="32">
        <v>0</v>
      </c>
      <c r="L34" s="34">
        <f t="shared" si="0"/>
        <v>11</v>
      </c>
      <c r="M34" s="32" t="s">
        <v>161</v>
      </c>
      <c r="N34" s="32"/>
      <c r="O34" s="32"/>
      <c r="P34" s="32"/>
      <c r="Q34" s="32"/>
      <c r="R34" s="32"/>
      <c r="S34" s="32"/>
      <c r="T34" s="32">
        <f t="shared" si="1"/>
        <v>11</v>
      </c>
      <c r="U34" s="40" t="s">
        <v>65</v>
      </c>
      <c r="V34" s="32">
        <v>11</v>
      </c>
      <c r="W34" s="32" t="s">
        <v>415</v>
      </c>
      <c r="X34" s="36">
        <v>29</v>
      </c>
    </row>
    <row r="35" spans="1:24" ht="27" customHeight="1">
      <c r="A35" s="32" t="s">
        <v>14</v>
      </c>
      <c r="B35" s="32" t="s">
        <v>232</v>
      </c>
      <c r="C35" s="33" t="s">
        <v>57</v>
      </c>
      <c r="D35" s="32" t="s">
        <v>235</v>
      </c>
      <c r="E35" s="32">
        <v>4</v>
      </c>
      <c r="F35" s="32">
        <v>1</v>
      </c>
      <c r="G35" s="32">
        <v>1</v>
      </c>
      <c r="H35" s="32">
        <v>0</v>
      </c>
      <c r="I35" s="32">
        <v>1</v>
      </c>
      <c r="J35" s="32">
        <v>4</v>
      </c>
      <c r="K35" s="32">
        <v>3.5</v>
      </c>
      <c r="L35" s="34">
        <f t="shared" si="0"/>
        <v>10.5</v>
      </c>
      <c r="M35" s="32" t="s">
        <v>161</v>
      </c>
      <c r="T35" s="32">
        <f t="shared" si="1"/>
        <v>10.5</v>
      </c>
      <c r="U35" s="40" t="s">
        <v>65</v>
      </c>
      <c r="V35" s="32">
        <v>12</v>
      </c>
      <c r="W35" s="32" t="s">
        <v>234</v>
      </c>
      <c r="X35" s="36">
        <v>30</v>
      </c>
    </row>
    <row r="36" spans="1:24" ht="27" customHeight="1">
      <c r="A36" s="32" t="s">
        <v>14</v>
      </c>
      <c r="B36" s="32" t="s">
        <v>125</v>
      </c>
      <c r="C36" s="33" t="s">
        <v>57</v>
      </c>
      <c r="D36" s="32" t="s">
        <v>129</v>
      </c>
      <c r="E36" s="32">
        <v>4</v>
      </c>
      <c r="F36" s="32">
        <v>0</v>
      </c>
      <c r="G36" s="32">
        <v>1</v>
      </c>
      <c r="H36" s="32">
        <v>1</v>
      </c>
      <c r="I36" s="32">
        <v>2</v>
      </c>
      <c r="J36" s="32">
        <v>6</v>
      </c>
      <c r="K36" s="32">
        <v>0</v>
      </c>
      <c r="L36" s="34">
        <f t="shared" si="0"/>
        <v>10</v>
      </c>
      <c r="M36" s="32" t="s">
        <v>161</v>
      </c>
      <c r="T36" s="32">
        <f t="shared" si="1"/>
        <v>10</v>
      </c>
      <c r="U36" s="40" t="s">
        <v>65</v>
      </c>
      <c r="V36" s="32">
        <v>13</v>
      </c>
      <c r="W36" s="32" t="s">
        <v>127</v>
      </c>
      <c r="X36" s="36">
        <v>31</v>
      </c>
    </row>
    <row r="37" spans="1:24" ht="27" customHeight="1">
      <c r="A37" s="32" t="s">
        <v>14</v>
      </c>
      <c r="B37" s="32" t="s">
        <v>159</v>
      </c>
      <c r="C37" s="33" t="s">
        <v>56</v>
      </c>
      <c r="D37" s="32" t="s">
        <v>163</v>
      </c>
      <c r="E37" s="32">
        <v>4</v>
      </c>
      <c r="F37" s="32">
        <v>1</v>
      </c>
      <c r="G37" s="32">
        <v>1</v>
      </c>
      <c r="H37" s="32">
        <v>1</v>
      </c>
      <c r="I37" s="32">
        <v>1</v>
      </c>
      <c r="J37" s="32">
        <v>6</v>
      </c>
      <c r="K37" s="32">
        <v>0</v>
      </c>
      <c r="L37" s="34">
        <f t="shared" si="0"/>
        <v>10</v>
      </c>
      <c r="M37" s="32" t="s">
        <v>161</v>
      </c>
      <c r="T37" s="32">
        <f t="shared" si="1"/>
        <v>10</v>
      </c>
      <c r="U37" s="40" t="s">
        <v>65</v>
      </c>
      <c r="V37" s="32">
        <v>13</v>
      </c>
      <c r="W37" s="32" t="s">
        <v>162</v>
      </c>
      <c r="X37" s="36">
        <v>32</v>
      </c>
    </row>
    <row r="38" spans="1:24" ht="27" customHeight="1">
      <c r="A38" s="32" t="s">
        <v>14</v>
      </c>
      <c r="B38" s="32" t="s">
        <v>232</v>
      </c>
      <c r="C38" s="33" t="s">
        <v>236</v>
      </c>
      <c r="D38" s="32" t="s">
        <v>237</v>
      </c>
      <c r="E38" s="32">
        <v>4</v>
      </c>
      <c r="F38" s="32">
        <v>1</v>
      </c>
      <c r="G38" s="32">
        <v>1</v>
      </c>
      <c r="H38" s="32">
        <v>1</v>
      </c>
      <c r="I38" s="32">
        <v>1</v>
      </c>
      <c r="J38" s="32">
        <v>6</v>
      </c>
      <c r="K38" s="32">
        <v>0</v>
      </c>
      <c r="L38" s="34">
        <f aca="true" t="shared" si="2" ref="L38:L61">SUM(F38:K38)</f>
        <v>10</v>
      </c>
      <c r="M38" s="32" t="s">
        <v>161</v>
      </c>
      <c r="T38" s="32">
        <f aca="true" t="shared" si="3" ref="T38:T61">SUM(F38:K38)</f>
        <v>10</v>
      </c>
      <c r="U38" s="40" t="s">
        <v>65</v>
      </c>
      <c r="V38" s="32">
        <v>13</v>
      </c>
      <c r="W38" s="32" t="s">
        <v>234</v>
      </c>
      <c r="X38" s="36">
        <v>33</v>
      </c>
    </row>
    <row r="39" spans="1:24" ht="27" customHeight="1">
      <c r="A39" s="32" t="s">
        <v>14</v>
      </c>
      <c r="B39" s="32" t="s">
        <v>125</v>
      </c>
      <c r="C39" s="33" t="s">
        <v>55</v>
      </c>
      <c r="D39" s="32" t="s">
        <v>132</v>
      </c>
      <c r="E39" s="32">
        <v>4</v>
      </c>
      <c r="F39" s="32">
        <v>1</v>
      </c>
      <c r="G39" s="32">
        <v>1</v>
      </c>
      <c r="H39" s="32">
        <v>1</v>
      </c>
      <c r="I39" s="32">
        <v>1</v>
      </c>
      <c r="J39" s="32">
        <v>5</v>
      </c>
      <c r="K39" s="32">
        <v>0</v>
      </c>
      <c r="L39" s="34">
        <f t="shared" si="2"/>
        <v>9</v>
      </c>
      <c r="M39" s="32" t="s">
        <v>161</v>
      </c>
      <c r="T39" s="32">
        <f t="shared" si="3"/>
        <v>9</v>
      </c>
      <c r="U39" s="40" t="s">
        <v>65</v>
      </c>
      <c r="V39" s="32">
        <v>14</v>
      </c>
      <c r="W39" s="32" t="s">
        <v>127</v>
      </c>
      <c r="X39" s="36">
        <v>34</v>
      </c>
    </row>
    <row r="40" spans="1:24" ht="27" customHeight="1">
      <c r="A40" s="32" t="s">
        <v>14</v>
      </c>
      <c r="B40" s="32" t="s">
        <v>402</v>
      </c>
      <c r="C40" s="33" t="s">
        <v>151</v>
      </c>
      <c r="D40" s="32" t="s">
        <v>407</v>
      </c>
      <c r="E40" s="32">
        <v>4</v>
      </c>
      <c r="F40" s="32">
        <v>1</v>
      </c>
      <c r="G40" s="32">
        <v>1</v>
      </c>
      <c r="H40" s="32">
        <v>0</v>
      </c>
      <c r="I40" s="32">
        <v>1</v>
      </c>
      <c r="J40" s="32">
        <v>6</v>
      </c>
      <c r="K40" s="32">
        <v>0</v>
      </c>
      <c r="L40" s="34">
        <f t="shared" si="2"/>
        <v>9</v>
      </c>
      <c r="M40" s="32" t="s">
        <v>161</v>
      </c>
      <c r="T40" s="32">
        <f t="shared" si="3"/>
        <v>9</v>
      </c>
      <c r="U40" s="40" t="s">
        <v>65</v>
      </c>
      <c r="V40" s="32">
        <v>14</v>
      </c>
      <c r="W40" s="32" t="s">
        <v>404</v>
      </c>
      <c r="X40" s="36">
        <v>35</v>
      </c>
    </row>
    <row r="41" spans="1:24" ht="27" customHeight="1">
      <c r="A41" s="32" t="s">
        <v>14</v>
      </c>
      <c r="B41" s="32" t="s">
        <v>125</v>
      </c>
      <c r="C41" s="33" t="s">
        <v>55</v>
      </c>
      <c r="D41" s="32" t="s">
        <v>126</v>
      </c>
      <c r="E41" s="32">
        <v>4</v>
      </c>
      <c r="F41" s="32">
        <v>2</v>
      </c>
      <c r="G41" s="32">
        <v>2</v>
      </c>
      <c r="H41" s="32">
        <v>0</v>
      </c>
      <c r="I41" s="32">
        <v>0</v>
      </c>
      <c r="J41" s="32">
        <v>4</v>
      </c>
      <c r="K41" s="32">
        <v>0</v>
      </c>
      <c r="L41" s="34">
        <f t="shared" si="2"/>
        <v>8</v>
      </c>
      <c r="M41" s="32" t="s">
        <v>161</v>
      </c>
      <c r="T41" s="32">
        <f t="shared" si="3"/>
        <v>8</v>
      </c>
      <c r="U41" s="40" t="s">
        <v>65</v>
      </c>
      <c r="V41" s="32">
        <v>15</v>
      </c>
      <c r="W41" s="32" t="s">
        <v>127</v>
      </c>
      <c r="X41" s="36">
        <v>36</v>
      </c>
    </row>
    <row r="42" spans="1:24" ht="27" customHeight="1">
      <c r="A42" s="32" t="s">
        <v>14</v>
      </c>
      <c r="B42" s="34" t="s">
        <v>204</v>
      </c>
      <c r="C42" s="26" t="s">
        <v>55</v>
      </c>
      <c r="D42" s="34" t="s">
        <v>205</v>
      </c>
      <c r="E42" s="34">
        <v>4</v>
      </c>
      <c r="F42" s="34">
        <v>1</v>
      </c>
      <c r="G42" s="34">
        <v>0</v>
      </c>
      <c r="H42" s="34">
        <v>2</v>
      </c>
      <c r="I42" s="34">
        <v>2</v>
      </c>
      <c r="J42" s="34">
        <v>3</v>
      </c>
      <c r="K42" s="34">
        <v>0</v>
      </c>
      <c r="L42" s="34">
        <f t="shared" si="2"/>
        <v>8</v>
      </c>
      <c r="M42" s="32" t="s">
        <v>161</v>
      </c>
      <c r="N42" s="35"/>
      <c r="O42" s="35"/>
      <c r="P42" s="35"/>
      <c r="Q42" s="35"/>
      <c r="R42" s="35"/>
      <c r="S42" s="35"/>
      <c r="T42" s="32">
        <f t="shared" si="3"/>
        <v>8</v>
      </c>
      <c r="U42" s="40" t="s">
        <v>65</v>
      </c>
      <c r="V42" s="34">
        <v>15</v>
      </c>
      <c r="W42" s="34" t="s">
        <v>206</v>
      </c>
      <c r="X42" s="36">
        <v>37</v>
      </c>
    </row>
    <row r="43" spans="1:24" ht="27" customHeight="1">
      <c r="A43" s="32" t="s">
        <v>14</v>
      </c>
      <c r="B43" s="32" t="s">
        <v>402</v>
      </c>
      <c r="C43" s="33" t="s">
        <v>56</v>
      </c>
      <c r="D43" s="32" t="s">
        <v>405</v>
      </c>
      <c r="E43" s="32">
        <v>4</v>
      </c>
      <c r="F43" s="32">
        <v>1</v>
      </c>
      <c r="G43" s="32">
        <v>0</v>
      </c>
      <c r="H43" s="32">
        <v>1</v>
      </c>
      <c r="I43" s="32">
        <v>1</v>
      </c>
      <c r="J43" s="32">
        <v>5</v>
      </c>
      <c r="K43" s="32">
        <v>0</v>
      </c>
      <c r="L43" s="34">
        <f t="shared" si="2"/>
        <v>8</v>
      </c>
      <c r="M43" s="32" t="s">
        <v>161</v>
      </c>
      <c r="T43" s="32">
        <f t="shared" si="3"/>
        <v>8</v>
      </c>
      <c r="U43" s="40" t="s">
        <v>65</v>
      </c>
      <c r="V43" s="32">
        <v>15</v>
      </c>
      <c r="W43" s="32" t="s">
        <v>404</v>
      </c>
      <c r="X43" s="36">
        <v>38</v>
      </c>
    </row>
    <row r="44" spans="1:24" ht="27" customHeight="1">
      <c r="A44" s="32" t="s">
        <v>14</v>
      </c>
      <c r="B44" s="32" t="s">
        <v>402</v>
      </c>
      <c r="C44" s="33" t="s">
        <v>57</v>
      </c>
      <c r="D44" s="32" t="s">
        <v>406</v>
      </c>
      <c r="E44" s="32">
        <v>4</v>
      </c>
      <c r="F44" s="32">
        <v>0</v>
      </c>
      <c r="G44" s="32">
        <v>1</v>
      </c>
      <c r="H44" s="32">
        <v>0</v>
      </c>
      <c r="I44" s="32">
        <v>0</v>
      </c>
      <c r="J44" s="32">
        <v>3</v>
      </c>
      <c r="K44" s="32">
        <v>3.5</v>
      </c>
      <c r="L44" s="34">
        <f t="shared" si="2"/>
        <v>7.5</v>
      </c>
      <c r="M44" s="32" t="s">
        <v>161</v>
      </c>
      <c r="T44" s="32">
        <f t="shared" si="3"/>
        <v>7.5</v>
      </c>
      <c r="U44" s="40" t="s">
        <v>65</v>
      </c>
      <c r="V44" s="32">
        <v>16</v>
      </c>
      <c r="W44" s="32" t="s">
        <v>404</v>
      </c>
      <c r="X44" s="36">
        <v>39</v>
      </c>
    </row>
    <row r="45" spans="1:24" ht="27" customHeight="1">
      <c r="A45" s="32" t="s">
        <v>14</v>
      </c>
      <c r="B45" s="32" t="s">
        <v>416</v>
      </c>
      <c r="C45" s="33" t="s">
        <v>56</v>
      </c>
      <c r="D45" s="32" t="s">
        <v>419</v>
      </c>
      <c r="E45" s="32">
        <v>4</v>
      </c>
      <c r="F45" s="32">
        <v>0</v>
      </c>
      <c r="G45" s="32">
        <v>1</v>
      </c>
      <c r="H45" s="32">
        <v>1</v>
      </c>
      <c r="I45" s="32">
        <v>1</v>
      </c>
      <c r="J45" s="32">
        <v>4</v>
      </c>
      <c r="K45" s="32">
        <v>0</v>
      </c>
      <c r="L45" s="34">
        <f t="shared" si="2"/>
        <v>7</v>
      </c>
      <c r="M45" s="32" t="s">
        <v>161</v>
      </c>
      <c r="T45" s="32">
        <f t="shared" si="3"/>
        <v>7</v>
      </c>
      <c r="U45" s="40" t="s">
        <v>65</v>
      </c>
      <c r="V45" s="32">
        <v>17</v>
      </c>
      <c r="W45" s="32" t="s">
        <v>418</v>
      </c>
      <c r="X45" s="36">
        <v>40</v>
      </c>
    </row>
    <row r="46" spans="1:24" ht="27" customHeight="1">
      <c r="A46" s="32" t="s">
        <v>14</v>
      </c>
      <c r="B46" s="32" t="s">
        <v>416</v>
      </c>
      <c r="C46" s="33" t="s">
        <v>55</v>
      </c>
      <c r="D46" s="32" t="s">
        <v>417</v>
      </c>
      <c r="E46" s="32">
        <v>4</v>
      </c>
      <c r="F46" s="32">
        <v>1</v>
      </c>
      <c r="G46" s="32">
        <v>1</v>
      </c>
      <c r="H46" s="32">
        <v>1</v>
      </c>
      <c r="I46" s="32">
        <v>1</v>
      </c>
      <c r="J46" s="32">
        <v>2</v>
      </c>
      <c r="K46" s="32">
        <v>0</v>
      </c>
      <c r="L46" s="34">
        <f t="shared" si="2"/>
        <v>6</v>
      </c>
      <c r="M46" s="32" t="s">
        <v>161</v>
      </c>
      <c r="N46" s="32"/>
      <c r="O46" s="32"/>
      <c r="P46" s="32"/>
      <c r="Q46" s="32"/>
      <c r="R46" s="32"/>
      <c r="S46" s="32"/>
      <c r="T46" s="32">
        <f t="shared" si="3"/>
        <v>6</v>
      </c>
      <c r="U46" s="40" t="s">
        <v>65</v>
      </c>
      <c r="V46" s="32">
        <v>18</v>
      </c>
      <c r="W46" s="32" t="s">
        <v>418</v>
      </c>
      <c r="X46" s="36">
        <v>41</v>
      </c>
    </row>
    <row r="47" spans="1:24" ht="27" customHeight="1">
      <c r="A47" s="32" t="s">
        <v>14</v>
      </c>
      <c r="B47" s="32" t="s">
        <v>125</v>
      </c>
      <c r="C47" s="33" t="s">
        <v>55</v>
      </c>
      <c r="D47" s="32" t="s">
        <v>134</v>
      </c>
      <c r="E47" s="32">
        <v>4</v>
      </c>
      <c r="F47" s="32">
        <v>1</v>
      </c>
      <c r="G47" s="32">
        <v>0</v>
      </c>
      <c r="H47" s="32">
        <v>0</v>
      </c>
      <c r="I47" s="32">
        <v>1</v>
      </c>
      <c r="J47" s="32">
        <v>4</v>
      </c>
      <c r="K47" s="32">
        <v>0</v>
      </c>
      <c r="L47" s="34">
        <f t="shared" si="2"/>
        <v>6</v>
      </c>
      <c r="M47" s="32" t="s">
        <v>161</v>
      </c>
      <c r="N47" s="32"/>
      <c r="O47" s="32"/>
      <c r="P47" s="32"/>
      <c r="Q47" s="32"/>
      <c r="R47" s="32"/>
      <c r="S47" s="32"/>
      <c r="T47" s="32">
        <f t="shared" si="3"/>
        <v>6</v>
      </c>
      <c r="U47" s="40" t="s">
        <v>65</v>
      </c>
      <c r="V47" s="32">
        <v>18</v>
      </c>
      <c r="W47" s="32" t="s">
        <v>127</v>
      </c>
      <c r="X47" s="36">
        <v>42</v>
      </c>
    </row>
    <row r="48" spans="1:24" ht="27" customHeight="1">
      <c r="A48" s="32" t="s">
        <v>14</v>
      </c>
      <c r="B48" s="32" t="s">
        <v>125</v>
      </c>
      <c r="C48" s="33" t="s">
        <v>56</v>
      </c>
      <c r="D48" s="32" t="s">
        <v>128</v>
      </c>
      <c r="E48" s="32">
        <v>4</v>
      </c>
      <c r="F48" s="32">
        <v>0</v>
      </c>
      <c r="G48" s="32">
        <v>0</v>
      </c>
      <c r="H48" s="32">
        <v>0</v>
      </c>
      <c r="I48" s="32">
        <v>1</v>
      </c>
      <c r="J48" s="32">
        <v>4</v>
      </c>
      <c r="K48" s="32">
        <v>0</v>
      </c>
      <c r="L48" s="34">
        <f t="shared" si="2"/>
        <v>5</v>
      </c>
      <c r="M48" s="32" t="s">
        <v>161</v>
      </c>
      <c r="N48" s="32"/>
      <c r="O48" s="32"/>
      <c r="P48" s="32"/>
      <c r="Q48" s="32"/>
      <c r="R48" s="32"/>
      <c r="S48" s="32"/>
      <c r="T48" s="32">
        <f t="shared" si="3"/>
        <v>5</v>
      </c>
      <c r="U48" s="40" t="s">
        <v>65</v>
      </c>
      <c r="V48" s="32">
        <v>19</v>
      </c>
      <c r="W48" s="32" t="s">
        <v>127</v>
      </c>
      <c r="X48" s="36">
        <v>43</v>
      </c>
    </row>
    <row r="49" spans="1:24" ht="27" customHeight="1">
      <c r="A49" s="32" t="s">
        <v>14</v>
      </c>
      <c r="B49" s="32" t="s">
        <v>125</v>
      </c>
      <c r="C49" s="33" t="s">
        <v>55</v>
      </c>
      <c r="D49" s="32" t="s">
        <v>130</v>
      </c>
      <c r="E49" s="32">
        <v>4</v>
      </c>
      <c r="F49" s="32">
        <v>0</v>
      </c>
      <c r="G49" s="32">
        <v>0</v>
      </c>
      <c r="H49" s="32">
        <v>0</v>
      </c>
      <c r="I49" s="32">
        <v>1</v>
      </c>
      <c r="J49" s="32">
        <v>4</v>
      </c>
      <c r="K49" s="32">
        <v>0</v>
      </c>
      <c r="L49" s="34">
        <f t="shared" si="2"/>
        <v>5</v>
      </c>
      <c r="M49" s="32" t="s">
        <v>161</v>
      </c>
      <c r="N49" s="32"/>
      <c r="O49" s="32"/>
      <c r="P49" s="32"/>
      <c r="Q49" s="32"/>
      <c r="R49" s="32"/>
      <c r="S49" s="32"/>
      <c r="T49" s="32">
        <f t="shared" si="3"/>
        <v>5</v>
      </c>
      <c r="U49" s="40" t="s">
        <v>65</v>
      </c>
      <c r="V49" s="32">
        <v>19</v>
      </c>
      <c r="W49" s="32" t="s">
        <v>127</v>
      </c>
      <c r="X49" s="36">
        <v>44</v>
      </c>
    </row>
    <row r="50" spans="1:24" ht="27" customHeight="1">
      <c r="A50" s="32" t="s">
        <v>14</v>
      </c>
      <c r="B50" s="32" t="s">
        <v>125</v>
      </c>
      <c r="C50" s="33" t="s">
        <v>55</v>
      </c>
      <c r="D50" s="32" t="s">
        <v>131</v>
      </c>
      <c r="E50" s="32">
        <v>4</v>
      </c>
      <c r="F50" s="32">
        <v>0</v>
      </c>
      <c r="G50" s="32">
        <v>0</v>
      </c>
      <c r="H50" s="32">
        <v>0</v>
      </c>
      <c r="I50" s="32">
        <v>1</v>
      </c>
      <c r="J50" s="32">
        <v>4</v>
      </c>
      <c r="K50" s="32">
        <v>0</v>
      </c>
      <c r="L50" s="34">
        <f t="shared" si="2"/>
        <v>5</v>
      </c>
      <c r="M50" s="32" t="s">
        <v>161</v>
      </c>
      <c r="N50" s="32"/>
      <c r="O50" s="32"/>
      <c r="P50" s="32"/>
      <c r="Q50" s="32"/>
      <c r="R50" s="32"/>
      <c r="S50" s="32"/>
      <c r="T50" s="32">
        <f t="shared" si="3"/>
        <v>5</v>
      </c>
      <c r="U50" s="40" t="s">
        <v>65</v>
      </c>
      <c r="V50" s="32">
        <v>19</v>
      </c>
      <c r="W50" s="32" t="s">
        <v>127</v>
      </c>
      <c r="X50" s="36">
        <v>45</v>
      </c>
    </row>
    <row r="51" spans="1:24" ht="27" customHeight="1">
      <c r="A51" s="32" t="s">
        <v>14</v>
      </c>
      <c r="B51" s="32" t="s">
        <v>232</v>
      </c>
      <c r="C51" s="33" t="s">
        <v>155</v>
      </c>
      <c r="D51" s="32" t="s">
        <v>238</v>
      </c>
      <c r="E51" s="32">
        <v>4</v>
      </c>
      <c r="F51" s="32">
        <v>0</v>
      </c>
      <c r="G51" s="32">
        <v>0</v>
      </c>
      <c r="H51" s="32">
        <v>0</v>
      </c>
      <c r="I51" s="32">
        <v>1</v>
      </c>
      <c r="J51" s="32">
        <v>4</v>
      </c>
      <c r="K51" s="32">
        <v>0</v>
      </c>
      <c r="L51" s="34">
        <f t="shared" si="2"/>
        <v>5</v>
      </c>
      <c r="M51" s="32" t="s">
        <v>161</v>
      </c>
      <c r="N51" s="32"/>
      <c r="O51" s="32"/>
      <c r="P51" s="32"/>
      <c r="Q51" s="32"/>
      <c r="R51" s="32"/>
      <c r="S51" s="32"/>
      <c r="T51" s="32">
        <f t="shared" si="3"/>
        <v>5</v>
      </c>
      <c r="U51" s="40" t="s">
        <v>65</v>
      </c>
      <c r="V51" s="32">
        <v>19</v>
      </c>
      <c r="W51" s="32" t="s">
        <v>234</v>
      </c>
      <c r="X51" s="36">
        <v>46</v>
      </c>
    </row>
    <row r="52" spans="1:24" ht="27" customHeight="1">
      <c r="A52" s="32" t="s">
        <v>14</v>
      </c>
      <c r="B52" s="32" t="s">
        <v>121</v>
      </c>
      <c r="C52" s="33" t="s">
        <v>56</v>
      </c>
      <c r="D52" s="32" t="s">
        <v>123</v>
      </c>
      <c r="E52" s="32">
        <v>4</v>
      </c>
      <c r="F52" s="32">
        <v>1</v>
      </c>
      <c r="G52" s="32">
        <v>2</v>
      </c>
      <c r="H52" s="32">
        <v>2</v>
      </c>
      <c r="I52" s="32">
        <v>0</v>
      </c>
      <c r="J52" s="32">
        <v>0</v>
      </c>
      <c r="K52" s="32">
        <v>0</v>
      </c>
      <c r="L52" s="34">
        <f t="shared" si="2"/>
        <v>5</v>
      </c>
      <c r="M52" s="32" t="s">
        <v>161</v>
      </c>
      <c r="N52" s="32"/>
      <c r="O52" s="32"/>
      <c r="P52" s="32"/>
      <c r="Q52" s="32"/>
      <c r="R52" s="32"/>
      <c r="S52" s="32"/>
      <c r="T52" s="32">
        <f t="shared" si="3"/>
        <v>5</v>
      </c>
      <c r="U52" s="40" t="s">
        <v>65</v>
      </c>
      <c r="V52" s="32">
        <v>19</v>
      </c>
      <c r="W52" s="32" t="s">
        <v>415</v>
      </c>
      <c r="X52" s="36">
        <v>47</v>
      </c>
    </row>
    <row r="53" spans="1:24" ht="27" customHeight="1">
      <c r="A53" s="32" t="s">
        <v>14</v>
      </c>
      <c r="B53" s="32" t="s">
        <v>125</v>
      </c>
      <c r="C53" s="33" t="s">
        <v>55</v>
      </c>
      <c r="D53" s="32" t="s">
        <v>133</v>
      </c>
      <c r="E53" s="32">
        <v>4</v>
      </c>
      <c r="F53" s="32">
        <v>0</v>
      </c>
      <c r="G53" s="32">
        <v>0</v>
      </c>
      <c r="H53" s="32">
        <v>1</v>
      </c>
      <c r="I53" s="32">
        <v>1</v>
      </c>
      <c r="J53" s="32">
        <v>3</v>
      </c>
      <c r="K53" s="32">
        <v>0</v>
      </c>
      <c r="L53" s="34">
        <f t="shared" si="2"/>
        <v>5</v>
      </c>
      <c r="M53" s="32" t="s">
        <v>161</v>
      </c>
      <c r="N53" s="32"/>
      <c r="O53" s="32"/>
      <c r="P53" s="32"/>
      <c r="Q53" s="32"/>
      <c r="R53" s="32"/>
      <c r="S53" s="32"/>
      <c r="T53" s="32">
        <f t="shared" si="3"/>
        <v>5</v>
      </c>
      <c r="U53" s="40" t="s">
        <v>65</v>
      </c>
      <c r="V53" s="32">
        <v>19</v>
      </c>
      <c r="W53" s="32" t="s">
        <v>127</v>
      </c>
      <c r="X53" s="36">
        <v>48</v>
      </c>
    </row>
    <row r="54" spans="1:24" ht="27" customHeight="1">
      <c r="A54" s="32" t="s">
        <v>14</v>
      </c>
      <c r="B54" s="32" t="s">
        <v>232</v>
      </c>
      <c r="C54" s="33" t="s">
        <v>55</v>
      </c>
      <c r="D54" s="32" t="s">
        <v>239</v>
      </c>
      <c r="E54" s="32">
        <v>4</v>
      </c>
      <c r="F54" s="32">
        <v>0</v>
      </c>
      <c r="G54" s="32">
        <v>0</v>
      </c>
      <c r="H54" s="32">
        <v>0</v>
      </c>
      <c r="I54" s="32">
        <v>1</v>
      </c>
      <c r="J54" s="32">
        <v>3</v>
      </c>
      <c r="K54" s="32">
        <v>0</v>
      </c>
      <c r="L54" s="34">
        <f t="shared" si="2"/>
        <v>4</v>
      </c>
      <c r="M54" s="32" t="s">
        <v>161</v>
      </c>
      <c r="N54" s="32"/>
      <c r="O54" s="32"/>
      <c r="P54" s="32"/>
      <c r="Q54" s="32"/>
      <c r="R54" s="32"/>
      <c r="S54" s="32"/>
      <c r="T54" s="32">
        <f t="shared" si="3"/>
        <v>4</v>
      </c>
      <c r="U54" s="40" t="s">
        <v>65</v>
      </c>
      <c r="V54" s="32">
        <v>20</v>
      </c>
      <c r="W54" s="32" t="s">
        <v>234</v>
      </c>
      <c r="X54" s="36">
        <v>49</v>
      </c>
    </row>
    <row r="55" spans="1:24" ht="27" customHeight="1">
      <c r="A55" s="32" t="s">
        <v>14</v>
      </c>
      <c r="B55" s="32" t="s">
        <v>416</v>
      </c>
      <c r="C55" s="30" t="s">
        <v>153</v>
      </c>
      <c r="D55" s="32" t="s">
        <v>422</v>
      </c>
      <c r="E55" s="32">
        <v>4</v>
      </c>
      <c r="F55" s="32">
        <v>0</v>
      </c>
      <c r="G55" s="32">
        <v>1</v>
      </c>
      <c r="H55" s="32">
        <v>0</v>
      </c>
      <c r="I55" s="32">
        <v>1</v>
      </c>
      <c r="J55" s="32">
        <v>2</v>
      </c>
      <c r="K55" s="32">
        <v>0</v>
      </c>
      <c r="L55" s="34">
        <f t="shared" si="2"/>
        <v>4</v>
      </c>
      <c r="M55" s="32" t="s">
        <v>161</v>
      </c>
      <c r="N55" s="32"/>
      <c r="O55" s="32"/>
      <c r="P55" s="32"/>
      <c r="Q55" s="32"/>
      <c r="R55" s="32"/>
      <c r="S55" s="32"/>
      <c r="T55" s="32">
        <f t="shared" si="3"/>
        <v>4</v>
      </c>
      <c r="U55" s="40" t="s">
        <v>65</v>
      </c>
      <c r="V55" s="32">
        <v>20</v>
      </c>
      <c r="W55" s="32" t="s">
        <v>418</v>
      </c>
      <c r="X55" s="36">
        <v>50</v>
      </c>
    </row>
    <row r="56" spans="1:24" ht="27" customHeight="1">
      <c r="A56" s="32" t="s">
        <v>14</v>
      </c>
      <c r="B56" s="32" t="s">
        <v>416</v>
      </c>
      <c r="C56" s="30" t="s">
        <v>151</v>
      </c>
      <c r="D56" s="32" t="s">
        <v>421</v>
      </c>
      <c r="E56" s="32">
        <v>4</v>
      </c>
      <c r="F56" s="32">
        <v>0</v>
      </c>
      <c r="G56" s="32">
        <v>1</v>
      </c>
      <c r="H56" s="32">
        <v>0</v>
      </c>
      <c r="I56" s="32">
        <v>1</v>
      </c>
      <c r="J56" s="32">
        <v>1</v>
      </c>
      <c r="K56" s="32">
        <v>0</v>
      </c>
      <c r="L56" s="34">
        <f t="shared" si="2"/>
        <v>3</v>
      </c>
      <c r="M56" s="32" t="s">
        <v>161</v>
      </c>
      <c r="N56" s="32"/>
      <c r="O56" s="32"/>
      <c r="P56" s="32"/>
      <c r="Q56" s="32"/>
      <c r="R56" s="32"/>
      <c r="S56" s="32"/>
      <c r="T56" s="32">
        <f t="shared" si="3"/>
        <v>3</v>
      </c>
      <c r="U56" s="32" t="s">
        <v>65</v>
      </c>
      <c r="V56" s="32">
        <v>21</v>
      </c>
      <c r="W56" s="32" t="s">
        <v>418</v>
      </c>
      <c r="X56" s="36">
        <v>51</v>
      </c>
    </row>
    <row r="57" spans="1:24" ht="27" customHeight="1">
      <c r="A57" s="32" t="s">
        <v>14</v>
      </c>
      <c r="B57" s="32" t="s">
        <v>232</v>
      </c>
      <c r="C57" s="33" t="s">
        <v>151</v>
      </c>
      <c r="D57" s="32" t="s">
        <v>240</v>
      </c>
      <c r="E57" s="32">
        <v>4</v>
      </c>
      <c r="F57" s="32">
        <v>0</v>
      </c>
      <c r="G57" s="32">
        <v>0</v>
      </c>
      <c r="H57" s="32">
        <v>0</v>
      </c>
      <c r="I57" s="32">
        <v>1</v>
      </c>
      <c r="J57" s="32">
        <v>0</v>
      </c>
      <c r="K57" s="32">
        <v>0</v>
      </c>
      <c r="L57" s="34">
        <f t="shared" si="2"/>
        <v>1</v>
      </c>
      <c r="M57" s="32" t="s">
        <v>161</v>
      </c>
      <c r="N57" s="32"/>
      <c r="O57" s="32"/>
      <c r="P57" s="32"/>
      <c r="T57" s="32">
        <f t="shared" si="3"/>
        <v>1</v>
      </c>
      <c r="U57" s="40" t="s">
        <v>65</v>
      </c>
      <c r="V57" s="32">
        <v>22</v>
      </c>
      <c r="W57" s="32" t="s">
        <v>234</v>
      </c>
      <c r="X57" s="36">
        <v>52</v>
      </c>
    </row>
    <row r="58" spans="1:24" ht="27" customHeight="1">
      <c r="A58" s="32" t="s">
        <v>14</v>
      </c>
      <c r="B58" s="32" t="s">
        <v>232</v>
      </c>
      <c r="C58" s="33" t="s">
        <v>56</v>
      </c>
      <c r="D58" s="32" t="s">
        <v>241</v>
      </c>
      <c r="E58" s="32">
        <v>4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4">
        <f t="shared" si="2"/>
        <v>0</v>
      </c>
      <c r="M58" s="32" t="s">
        <v>161</v>
      </c>
      <c r="N58" s="32"/>
      <c r="O58" s="32"/>
      <c r="P58" s="32"/>
      <c r="T58" s="32">
        <f t="shared" si="3"/>
        <v>0</v>
      </c>
      <c r="U58" s="40" t="s">
        <v>65</v>
      </c>
      <c r="V58" s="32">
        <v>23</v>
      </c>
      <c r="W58" s="32" t="s">
        <v>234</v>
      </c>
      <c r="X58" s="36">
        <v>53</v>
      </c>
    </row>
    <row r="59" spans="1:24" ht="27" customHeight="1">
      <c r="A59" s="32" t="s">
        <v>14</v>
      </c>
      <c r="B59" s="32" t="s">
        <v>121</v>
      </c>
      <c r="C59" s="33" t="s">
        <v>55</v>
      </c>
      <c r="D59" s="32" t="s">
        <v>122</v>
      </c>
      <c r="E59" s="32">
        <v>4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4">
        <f t="shared" si="2"/>
        <v>0</v>
      </c>
      <c r="M59" s="32" t="s">
        <v>161</v>
      </c>
      <c r="N59" s="32"/>
      <c r="O59" s="32"/>
      <c r="P59" s="32"/>
      <c r="T59" s="32">
        <f t="shared" si="3"/>
        <v>0</v>
      </c>
      <c r="U59" s="40" t="s">
        <v>65</v>
      </c>
      <c r="V59" s="32">
        <v>23</v>
      </c>
      <c r="W59" s="40" t="s">
        <v>415</v>
      </c>
      <c r="X59" s="36">
        <v>54</v>
      </c>
    </row>
    <row r="60" spans="1:24" ht="27" customHeight="1">
      <c r="A60" s="32" t="s">
        <v>14</v>
      </c>
      <c r="B60" s="32" t="s">
        <v>121</v>
      </c>
      <c r="C60" s="33" t="s">
        <v>56</v>
      </c>
      <c r="D60" s="32" t="s">
        <v>123</v>
      </c>
      <c r="E60" s="32">
        <v>4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4">
        <f t="shared" si="2"/>
        <v>0</v>
      </c>
      <c r="M60" s="32" t="s">
        <v>161</v>
      </c>
      <c r="N60" s="32"/>
      <c r="O60" s="32"/>
      <c r="P60" s="32"/>
      <c r="T60" s="32">
        <f t="shared" si="3"/>
        <v>0</v>
      </c>
      <c r="U60" s="40" t="s">
        <v>65</v>
      </c>
      <c r="V60" s="32">
        <v>23</v>
      </c>
      <c r="W60" s="40" t="s">
        <v>415</v>
      </c>
      <c r="X60" s="36">
        <v>55</v>
      </c>
    </row>
    <row r="61" spans="1:24" ht="33.75" customHeight="1">
      <c r="A61" s="32" t="s">
        <v>14</v>
      </c>
      <c r="B61" s="32" t="s">
        <v>121</v>
      </c>
      <c r="C61" s="33" t="s">
        <v>57</v>
      </c>
      <c r="D61" s="32" t="s">
        <v>124</v>
      </c>
      <c r="E61" s="32">
        <v>4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4">
        <f t="shared" si="2"/>
        <v>0</v>
      </c>
      <c r="M61" s="32" t="s">
        <v>161</v>
      </c>
      <c r="N61" s="32"/>
      <c r="O61" s="32"/>
      <c r="P61" s="32"/>
      <c r="T61" s="32">
        <f t="shared" si="3"/>
        <v>0</v>
      </c>
      <c r="U61" s="40" t="s">
        <v>65</v>
      </c>
      <c r="V61" s="32">
        <v>23</v>
      </c>
      <c r="W61" s="40" t="s">
        <v>415</v>
      </c>
      <c r="X61" s="36">
        <v>56</v>
      </c>
    </row>
    <row r="62" ht="5.25" customHeight="1"/>
    <row r="63" ht="12">
      <c r="B63" s="38" t="s">
        <v>448</v>
      </c>
    </row>
    <row r="64" ht="17.25" customHeight="1">
      <c r="B64" s="1" t="s">
        <v>469</v>
      </c>
    </row>
    <row r="65" ht="17.25" customHeight="1">
      <c r="B65" s="1" t="s">
        <v>452</v>
      </c>
    </row>
    <row r="66" ht="17.25" customHeight="1">
      <c r="B66" s="1" t="s">
        <v>453</v>
      </c>
    </row>
    <row r="67" ht="17.25" customHeight="1">
      <c r="B67" s="1" t="s">
        <v>454</v>
      </c>
    </row>
    <row r="68" ht="17.25" customHeight="1">
      <c r="B68" s="1" t="s">
        <v>455</v>
      </c>
    </row>
    <row r="69" ht="17.25" customHeight="1">
      <c r="B69" s="1" t="s">
        <v>456</v>
      </c>
    </row>
    <row r="70" ht="17.25" customHeight="1">
      <c r="B70" s="1" t="s">
        <v>457</v>
      </c>
    </row>
    <row r="71" ht="17.25" customHeight="1">
      <c r="B71" s="1" t="s">
        <v>458</v>
      </c>
    </row>
    <row r="72" ht="17.25" customHeight="1">
      <c r="B72" s="1" t="s">
        <v>459</v>
      </c>
    </row>
    <row r="73" ht="16.5" customHeight="1">
      <c r="B73" s="1" t="s">
        <v>460</v>
      </c>
    </row>
    <row r="74" ht="16.5" customHeight="1">
      <c r="B74" s="1" t="s">
        <v>461</v>
      </c>
    </row>
  </sheetData>
  <sheetProtection/>
  <mergeCells count="7">
    <mergeCell ref="A1:W1"/>
    <mergeCell ref="A3:W3"/>
    <mergeCell ref="A4:E4"/>
    <mergeCell ref="F4:G4"/>
    <mergeCell ref="H4:I4"/>
    <mergeCell ref="J4:K4"/>
    <mergeCell ref="L4:W4"/>
  </mergeCells>
  <printOptions/>
  <pageMargins left="0.15748031496062992" right="0" top="0.5905511811023623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51"/>
  <sheetViews>
    <sheetView tabSelected="1" zoomScalePageLayoutView="0" workbookViewId="0" topLeftCell="A1">
      <selection activeCell="B2" sqref="B2:E2"/>
    </sheetView>
  </sheetViews>
  <sheetFormatPr defaultColWidth="9.140625" defaultRowHeight="15"/>
  <cols>
    <col min="1" max="1" width="4.28125" style="0" customWidth="1"/>
    <col min="2" max="2" width="26.421875" style="0" customWidth="1"/>
    <col min="3" max="3" width="10.8515625" style="0" customWidth="1"/>
    <col min="4" max="4" width="23.00390625" style="0" customWidth="1"/>
    <col min="5" max="5" width="33.421875" style="0" customWidth="1"/>
  </cols>
  <sheetData>
    <row r="2" spans="2:5" ht="37.5">
      <c r="B2" s="62" t="s">
        <v>4</v>
      </c>
      <c r="C2" s="62" t="s">
        <v>5</v>
      </c>
      <c r="D2" s="62" t="s">
        <v>3</v>
      </c>
      <c r="E2" s="63" t="s">
        <v>13</v>
      </c>
    </row>
    <row r="3" spans="2:5" ht="75">
      <c r="B3" s="46" t="s">
        <v>147</v>
      </c>
      <c r="C3" s="46">
        <v>4</v>
      </c>
      <c r="D3" s="46" t="s">
        <v>146</v>
      </c>
      <c r="E3" s="46" t="s">
        <v>148</v>
      </c>
    </row>
    <row r="4" spans="2:5" ht="37.5">
      <c r="B4" s="46" t="s">
        <v>308</v>
      </c>
      <c r="C4" s="46">
        <v>4</v>
      </c>
      <c r="D4" s="46" t="s">
        <v>307</v>
      </c>
      <c r="E4" s="46" t="s">
        <v>309</v>
      </c>
    </row>
    <row r="5" spans="2:5" ht="37.5">
      <c r="B5" s="46" t="s">
        <v>318</v>
      </c>
      <c r="C5" s="46">
        <v>4</v>
      </c>
      <c r="D5" s="46" t="s">
        <v>307</v>
      </c>
      <c r="E5" s="46" t="s">
        <v>309</v>
      </c>
    </row>
    <row r="6" spans="2:5" ht="75">
      <c r="B6" s="46" t="s">
        <v>152</v>
      </c>
      <c r="C6" s="46">
        <v>4</v>
      </c>
      <c r="D6" s="46" t="s">
        <v>146</v>
      </c>
      <c r="E6" s="46" t="s">
        <v>148</v>
      </c>
    </row>
    <row r="7" spans="2:5" ht="56.25">
      <c r="B7" s="46" t="s">
        <v>304</v>
      </c>
      <c r="C7" s="46">
        <v>4</v>
      </c>
      <c r="D7" s="46" t="s">
        <v>299</v>
      </c>
      <c r="E7" s="46" t="s">
        <v>302</v>
      </c>
    </row>
    <row r="8" spans="2:5" ht="37.5">
      <c r="B8" s="46" t="s">
        <v>160</v>
      </c>
      <c r="C8" s="46">
        <v>4</v>
      </c>
      <c r="D8" s="46" t="s">
        <v>159</v>
      </c>
      <c r="E8" s="46" t="s">
        <v>162</v>
      </c>
    </row>
    <row r="9" spans="2:5" ht="37.5">
      <c r="B9" s="46" t="s">
        <v>207</v>
      </c>
      <c r="C9" s="46">
        <v>4</v>
      </c>
      <c r="D9" s="46" t="s">
        <v>204</v>
      </c>
      <c r="E9" s="46" t="s">
        <v>206</v>
      </c>
    </row>
    <row r="10" spans="2:5" ht="37.5">
      <c r="B10" s="46" t="s">
        <v>300</v>
      </c>
      <c r="C10" s="46">
        <v>4</v>
      </c>
      <c r="D10" s="46" t="s">
        <v>299</v>
      </c>
      <c r="E10" s="46" t="s">
        <v>302</v>
      </c>
    </row>
    <row r="11" spans="2:5" ht="37.5">
      <c r="B11" s="46" t="s">
        <v>310</v>
      </c>
      <c r="C11" s="46">
        <v>4</v>
      </c>
      <c r="D11" s="46" t="s">
        <v>307</v>
      </c>
      <c r="E11" s="46" t="s">
        <v>309</v>
      </c>
    </row>
    <row r="12" spans="2:5" ht="37.5">
      <c r="B12" s="46" t="s">
        <v>316</v>
      </c>
      <c r="C12" s="46">
        <v>4</v>
      </c>
      <c r="D12" s="46" t="s">
        <v>307</v>
      </c>
      <c r="E12" s="46" t="s">
        <v>309</v>
      </c>
    </row>
    <row r="13" spans="2:5" ht="37.5">
      <c r="B13" s="46" t="s">
        <v>387</v>
      </c>
      <c r="C13" s="46">
        <v>4</v>
      </c>
      <c r="D13" s="46" t="s">
        <v>386</v>
      </c>
      <c r="E13" s="46" t="s">
        <v>388</v>
      </c>
    </row>
    <row r="14" spans="2:5" ht="37.5">
      <c r="B14" s="46" t="s">
        <v>375</v>
      </c>
      <c r="C14" s="46">
        <v>4</v>
      </c>
      <c r="D14" s="46" t="s">
        <v>372</v>
      </c>
      <c r="E14" s="46" t="s">
        <v>374</v>
      </c>
    </row>
    <row r="15" spans="2:5" ht="37.5">
      <c r="B15" s="46" t="s">
        <v>305</v>
      </c>
      <c r="C15" s="46">
        <v>4</v>
      </c>
      <c r="D15" s="46" t="s">
        <v>299</v>
      </c>
      <c r="E15" s="46" t="s">
        <v>302</v>
      </c>
    </row>
    <row r="16" spans="2:5" ht="37.5">
      <c r="B16" s="46" t="s">
        <v>233</v>
      </c>
      <c r="C16" s="46">
        <v>4</v>
      </c>
      <c r="D16" s="46" t="s">
        <v>232</v>
      </c>
      <c r="E16" s="46" t="s">
        <v>234</v>
      </c>
    </row>
    <row r="17" spans="2:5" ht="37.5">
      <c r="B17" s="46" t="s">
        <v>306</v>
      </c>
      <c r="C17" s="46">
        <v>4</v>
      </c>
      <c r="D17" s="46" t="s">
        <v>299</v>
      </c>
      <c r="E17" s="46" t="s">
        <v>302</v>
      </c>
    </row>
    <row r="18" spans="2:5" ht="37.5">
      <c r="B18" s="46" t="s">
        <v>208</v>
      </c>
      <c r="C18" s="46">
        <v>4</v>
      </c>
      <c r="D18" s="46" t="s">
        <v>204</v>
      </c>
      <c r="E18" s="46" t="s">
        <v>206</v>
      </c>
    </row>
    <row r="19" spans="2:5" ht="37.5">
      <c r="B19" s="46" t="s">
        <v>389</v>
      </c>
      <c r="C19" s="46">
        <v>4</v>
      </c>
      <c r="D19" s="46" t="s">
        <v>386</v>
      </c>
      <c r="E19" s="46" t="s">
        <v>388</v>
      </c>
    </row>
    <row r="20" spans="2:5" ht="37.5">
      <c r="B20" s="46" t="s">
        <v>314</v>
      </c>
      <c r="C20" s="46">
        <v>4</v>
      </c>
      <c r="D20" s="46" t="s">
        <v>307</v>
      </c>
      <c r="E20" s="46" t="s">
        <v>309</v>
      </c>
    </row>
    <row r="21" spans="2:5" ht="37.5">
      <c r="B21" s="46" t="s">
        <v>124</v>
      </c>
      <c r="C21" s="46">
        <v>4</v>
      </c>
      <c r="D21" s="46" t="s">
        <v>121</v>
      </c>
      <c r="E21" s="46" t="s">
        <v>415</v>
      </c>
    </row>
    <row r="22" spans="2:5" ht="37.5">
      <c r="B22" s="46" t="s">
        <v>244</v>
      </c>
      <c r="C22" s="46">
        <v>5</v>
      </c>
      <c r="D22" s="46" t="s">
        <v>232</v>
      </c>
      <c r="E22" s="46" t="s">
        <v>243</v>
      </c>
    </row>
    <row r="23" spans="2:5" ht="37.5">
      <c r="B23" s="46" t="s">
        <v>173</v>
      </c>
      <c r="C23" s="46">
        <v>5</v>
      </c>
      <c r="D23" s="46" t="s">
        <v>164</v>
      </c>
      <c r="E23" s="46" t="s">
        <v>166</v>
      </c>
    </row>
    <row r="24" spans="2:5" ht="37.5">
      <c r="B24" s="46" t="s">
        <v>171</v>
      </c>
      <c r="C24" s="46">
        <v>5</v>
      </c>
      <c r="D24" s="46" t="s">
        <v>164</v>
      </c>
      <c r="E24" s="46" t="s">
        <v>166</v>
      </c>
    </row>
    <row r="25" spans="2:5" ht="37.5">
      <c r="B25" s="46" t="s">
        <v>168</v>
      </c>
      <c r="C25" s="46">
        <v>5</v>
      </c>
      <c r="D25" s="46" t="s">
        <v>164</v>
      </c>
      <c r="E25" s="46" t="s">
        <v>166</v>
      </c>
    </row>
    <row r="26" spans="2:5" ht="37.5">
      <c r="B26" s="46" t="s">
        <v>179</v>
      </c>
      <c r="C26" s="46">
        <v>5</v>
      </c>
      <c r="D26" s="46" t="s">
        <v>164</v>
      </c>
      <c r="E26" s="46" t="s">
        <v>166</v>
      </c>
    </row>
    <row r="27" spans="2:5" ht="56.25">
      <c r="B27" s="46" t="s">
        <v>106</v>
      </c>
      <c r="C27" s="46">
        <v>5</v>
      </c>
      <c r="D27" s="46" t="s">
        <v>105</v>
      </c>
      <c r="E27" s="46" t="s">
        <v>107</v>
      </c>
    </row>
    <row r="28" spans="2:5" ht="37.5">
      <c r="B28" s="46" t="s">
        <v>410</v>
      </c>
      <c r="C28" s="46">
        <v>5</v>
      </c>
      <c r="D28" s="46" t="s">
        <v>402</v>
      </c>
      <c r="E28" s="46" t="s">
        <v>409</v>
      </c>
    </row>
    <row r="29" spans="2:5" ht="37.5">
      <c r="B29" s="46" t="s">
        <v>393</v>
      </c>
      <c r="C29" s="46">
        <v>5</v>
      </c>
      <c r="D29" s="46" t="s">
        <v>386</v>
      </c>
      <c r="E29" s="46" t="s">
        <v>391</v>
      </c>
    </row>
    <row r="30" spans="2:5" ht="56.25">
      <c r="B30" s="46" t="s">
        <v>108</v>
      </c>
      <c r="C30" s="46">
        <v>5</v>
      </c>
      <c r="D30" s="46" t="s">
        <v>105</v>
      </c>
      <c r="E30" s="46" t="s">
        <v>107</v>
      </c>
    </row>
    <row r="31" spans="2:5" ht="37.5">
      <c r="B31" s="48" t="s">
        <v>319</v>
      </c>
      <c r="C31" s="48">
        <v>6</v>
      </c>
      <c r="D31" s="48" t="s">
        <v>299</v>
      </c>
      <c r="E31" s="48" t="s">
        <v>321</v>
      </c>
    </row>
    <row r="32" spans="2:5" ht="37.5">
      <c r="B32" s="48" t="s">
        <v>463</v>
      </c>
      <c r="C32" s="48">
        <v>6</v>
      </c>
      <c r="D32" s="48" t="s">
        <v>299</v>
      </c>
      <c r="E32" s="48" t="s">
        <v>321</v>
      </c>
    </row>
    <row r="33" spans="2:5" ht="37.5">
      <c r="B33" s="46" t="s">
        <v>82</v>
      </c>
      <c r="C33" s="46">
        <v>7</v>
      </c>
      <c r="D33" s="46" t="s">
        <v>73</v>
      </c>
      <c r="E33" s="46" t="s">
        <v>66</v>
      </c>
    </row>
    <row r="34" spans="2:5" ht="37.5">
      <c r="B34" s="46" t="s">
        <v>349</v>
      </c>
      <c r="C34" s="46">
        <v>7</v>
      </c>
      <c r="D34" s="46" t="s">
        <v>307</v>
      </c>
      <c r="E34" s="46" t="s">
        <v>344</v>
      </c>
    </row>
    <row r="35" spans="2:5" ht="37.5">
      <c r="B35" s="46" t="s">
        <v>193</v>
      </c>
      <c r="C35" s="46">
        <v>7</v>
      </c>
      <c r="D35" s="46" t="s">
        <v>164</v>
      </c>
      <c r="E35" s="46" t="s">
        <v>181</v>
      </c>
    </row>
    <row r="36" spans="2:5" ht="37.5">
      <c r="B36" s="46" t="s">
        <v>185</v>
      </c>
      <c r="C36" s="46">
        <v>7</v>
      </c>
      <c r="D36" s="46" t="s">
        <v>164</v>
      </c>
      <c r="E36" s="46" t="s">
        <v>181</v>
      </c>
    </row>
    <row r="37" spans="2:5" ht="37.5">
      <c r="B37" s="46" t="s">
        <v>189</v>
      </c>
      <c r="C37" s="46">
        <v>7</v>
      </c>
      <c r="D37" s="46" t="s">
        <v>164</v>
      </c>
      <c r="E37" s="46" t="s">
        <v>181</v>
      </c>
    </row>
    <row r="38" spans="2:5" ht="37.5">
      <c r="B38" s="46" t="s">
        <v>397</v>
      </c>
      <c r="C38" s="46">
        <v>7</v>
      </c>
      <c r="D38" s="46" t="s">
        <v>386</v>
      </c>
      <c r="E38" s="46" t="s">
        <v>395</v>
      </c>
    </row>
    <row r="39" spans="2:5" ht="56.25">
      <c r="B39" s="46" t="s">
        <v>114</v>
      </c>
      <c r="C39" s="46">
        <v>7</v>
      </c>
      <c r="D39" s="46" t="s">
        <v>105</v>
      </c>
      <c r="E39" s="46" t="s">
        <v>107</v>
      </c>
    </row>
    <row r="40" spans="2:5" ht="37.5">
      <c r="B40" s="46" t="s">
        <v>77</v>
      </c>
      <c r="C40" s="46">
        <v>7</v>
      </c>
      <c r="D40" s="46" t="s">
        <v>73</v>
      </c>
      <c r="E40" s="46" t="s">
        <v>66</v>
      </c>
    </row>
    <row r="41" spans="2:5" ht="37.5">
      <c r="B41" s="46" t="s">
        <v>187</v>
      </c>
      <c r="C41" s="46">
        <v>7</v>
      </c>
      <c r="D41" s="46" t="s">
        <v>164</v>
      </c>
      <c r="E41" s="46" t="s">
        <v>181</v>
      </c>
    </row>
    <row r="42" spans="2:5" ht="37.5">
      <c r="B42" s="46" t="s">
        <v>362</v>
      </c>
      <c r="C42" s="46">
        <v>8</v>
      </c>
      <c r="D42" s="46" t="s">
        <v>307</v>
      </c>
      <c r="E42" s="46" t="s">
        <v>363</v>
      </c>
    </row>
    <row r="43" spans="2:5" ht="56.25">
      <c r="B43" s="46" t="s">
        <v>399</v>
      </c>
      <c r="C43" s="46">
        <v>8</v>
      </c>
      <c r="D43" s="46" t="s">
        <v>386</v>
      </c>
      <c r="E43" s="46" t="s">
        <v>395</v>
      </c>
    </row>
    <row r="44" spans="2:5" ht="37.5">
      <c r="B44" s="46" t="s">
        <v>398</v>
      </c>
      <c r="C44" s="46">
        <v>8</v>
      </c>
      <c r="D44" s="46" t="s">
        <v>386</v>
      </c>
      <c r="E44" s="46" t="s">
        <v>395</v>
      </c>
    </row>
    <row r="45" spans="2:5" ht="37.5">
      <c r="B45" s="47" t="s">
        <v>96</v>
      </c>
      <c r="C45" s="46">
        <v>8</v>
      </c>
      <c r="D45" s="46" t="s">
        <v>58</v>
      </c>
      <c r="E45" s="46" t="s">
        <v>93</v>
      </c>
    </row>
    <row r="46" spans="2:5" ht="37.5">
      <c r="B46" s="46" t="s">
        <v>194</v>
      </c>
      <c r="C46" s="46">
        <v>8</v>
      </c>
      <c r="D46" s="46" t="s">
        <v>164</v>
      </c>
      <c r="E46" s="46" t="s">
        <v>181</v>
      </c>
    </row>
    <row r="47" spans="2:5" ht="56.25">
      <c r="B47" s="46" t="s">
        <v>115</v>
      </c>
      <c r="C47" s="46">
        <v>8</v>
      </c>
      <c r="D47" s="46" t="s">
        <v>105</v>
      </c>
      <c r="E47" s="46" t="s">
        <v>107</v>
      </c>
    </row>
    <row r="48" spans="2:5" ht="37.5">
      <c r="B48" s="46" t="s">
        <v>201</v>
      </c>
      <c r="C48" s="46">
        <v>9</v>
      </c>
      <c r="D48" s="46" t="s">
        <v>164</v>
      </c>
      <c r="E48" s="46" t="s">
        <v>181</v>
      </c>
    </row>
    <row r="49" spans="2:5" ht="56.25">
      <c r="B49" s="46" t="s">
        <v>117</v>
      </c>
      <c r="C49" s="46">
        <v>9</v>
      </c>
      <c r="D49" s="46" t="s">
        <v>105</v>
      </c>
      <c r="E49" s="46" t="s">
        <v>107</v>
      </c>
    </row>
    <row r="50" spans="2:5" ht="37.5">
      <c r="B50" s="46" t="s">
        <v>370</v>
      </c>
      <c r="C50" s="46">
        <v>11</v>
      </c>
      <c r="D50" s="46" t="s">
        <v>307</v>
      </c>
      <c r="E50" s="46" t="s">
        <v>367</v>
      </c>
    </row>
    <row r="51" spans="2:5" ht="37.5">
      <c r="B51" s="46" t="s">
        <v>371</v>
      </c>
      <c r="C51" s="46">
        <v>11</v>
      </c>
      <c r="D51" s="46" t="s">
        <v>307</v>
      </c>
      <c r="E51" s="46" t="s">
        <v>367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zoomScale="120" zoomScaleNormal="120" zoomScalePageLayoutView="0" workbookViewId="0" topLeftCell="A7">
      <selection activeCell="D12" sqref="D12"/>
    </sheetView>
  </sheetViews>
  <sheetFormatPr defaultColWidth="9.140625" defaultRowHeight="15"/>
  <cols>
    <col min="1" max="1" width="9.421875" style="1" customWidth="1"/>
    <col min="2" max="2" width="18.57421875" style="1" customWidth="1"/>
    <col min="3" max="3" width="10.7109375" style="1" customWidth="1"/>
    <col min="4" max="4" width="20.7109375" style="1" customWidth="1"/>
    <col min="5" max="5" width="4.140625" style="1" customWidth="1"/>
    <col min="6" max="6" width="5.421875" style="1" customWidth="1"/>
    <col min="7" max="7" width="5.7109375" style="1" customWidth="1"/>
    <col min="8" max="9" width="5.421875" style="1" customWidth="1"/>
    <col min="10" max="10" width="6.28125" style="1" customWidth="1"/>
    <col min="11" max="11" width="4.140625" style="1" customWidth="1"/>
    <col min="12" max="12" width="4.8515625" style="1" customWidth="1"/>
    <col min="13" max="13" width="4.7109375" style="1" customWidth="1"/>
    <col min="14" max="14" width="9.7109375" style="1" customWidth="1"/>
    <col min="15" max="15" width="5.140625" style="1" customWidth="1"/>
    <col min="16" max="16" width="20.140625" style="1" customWidth="1"/>
    <col min="17" max="17" width="4.57421875" style="1" customWidth="1"/>
    <col min="18" max="18" width="10.7109375" style="1" customWidth="1"/>
    <col min="19" max="19" width="29.28125" style="1" customWidth="1"/>
    <col min="20" max="16384" width="9.140625" style="1" customWidth="1"/>
  </cols>
  <sheetData>
    <row r="1" spans="1:16" ht="26.25" customHeight="1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23" s="38" customFormat="1" ht="12">
      <c r="A2" s="44"/>
      <c r="B2" s="44" t="s">
        <v>468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16" ht="12">
      <c r="A3" s="58" t="s">
        <v>15</v>
      </c>
      <c r="B3" s="59"/>
      <c r="C3" s="59"/>
      <c r="D3" s="59"/>
      <c r="E3" s="59"/>
      <c r="F3" s="59" t="s">
        <v>90</v>
      </c>
      <c r="G3" s="59"/>
      <c r="H3" s="59"/>
      <c r="I3" s="59"/>
      <c r="J3" s="59"/>
      <c r="K3" s="59"/>
      <c r="L3" s="9"/>
      <c r="M3" s="9"/>
      <c r="N3" s="9"/>
      <c r="O3" s="9"/>
      <c r="P3" s="10"/>
    </row>
    <row r="4" spans="1:19" ht="48" customHeight="1">
      <c r="A4" s="2" t="s">
        <v>2</v>
      </c>
      <c r="B4" s="2" t="s">
        <v>3</v>
      </c>
      <c r="C4" s="2" t="s">
        <v>0</v>
      </c>
      <c r="D4" s="2" t="s">
        <v>4</v>
      </c>
      <c r="E4" s="2" t="s">
        <v>5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 t="s">
        <v>9</v>
      </c>
      <c r="L4" s="2" t="s">
        <v>10</v>
      </c>
      <c r="M4" s="2" t="s">
        <v>11</v>
      </c>
      <c r="N4" s="2" t="s">
        <v>1</v>
      </c>
      <c r="O4" s="2" t="s">
        <v>12</v>
      </c>
      <c r="P4" s="2" t="s">
        <v>13</v>
      </c>
      <c r="Q4" s="3"/>
      <c r="R4" s="3"/>
      <c r="S4" s="3"/>
    </row>
    <row r="5" spans="1:19" ht="29.25" customHeight="1">
      <c r="A5" s="4" t="s">
        <v>14</v>
      </c>
      <c r="B5" s="27" t="s">
        <v>164</v>
      </c>
      <c r="C5" s="28" t="s">
        <v>111</v>
      </c>
      <c r="D5" s="27" t="s">
        <v>169</v>
      </c>
      <c r="E5" s="27">
        <v>5</v>
      </c>
      <c r="F5" s="27">
        <v>7</v>
      </c>
      <c r="G5" s="27">
        <v>7</v>
      </c>
      <c r="H5" s="27">
        <v>7</v>
      </c>
      <c r="I5" s="27">
        <v>7</v>
      </c>
      <c r="J5" s="27">
        <v>7</v>
      </c>
      <c r="K5" s="7">
        <f aca="true" t="shared" si="0" ref="K5:K35">SUM(F5:J5)</f>
        <v>35</v>
      </c>
      <c r="L5" s="13" t="s">
        <v>161</v>
      </c>
      <c r="M5" s="4">
        <f aca="true" t="shared" si="1" ref="M5:M35">SUM(F5:J5)</f>
        <v>35</v>
      </c>
      <c r="N5" s="27" t="s">
        <v>61</v>
      </c>
      <c r="O5" s="27">
        <v>1</v>
      </c>
      <c r="P5" s="27" t="s">
        <v>166</v>
      </c>
      <c r="Q5" s="51">
        <v>1</v>
      </c>
      <c r="R5" s="8"/>
      <c r="S5" s="8"/>
    </row>
    <row r="6" spans="1:19" ht="29.25" customHeight="1">
      <c r="A6" s="32" t="s">
        <v>14</v>
      </c>
      <c r="B6" s="27" t="s">
        <v>232</v>
      </c>
      <c r="C6" s="28" t="s">
        <v>16</v>
      </c>
      <c r="D6" s="27" t="s">
        <v>242</v>
      </c>
      <c r="E6" s="27">
        <v>5</v>
      </c>
      <c r="F6" s="27">
        <v>7</v>
      </c>
      <c r="G6" s="27">
        <v>7</v>
      </c>
      <c r="H6" s="27">
        <v>7</v>
      </c>
      <c r="I6" s="27">
        <v>7</v>
      </c>
      <c r="J6" s="27">
        <v>7</v>
      </c>
      <c r="K6" s="34">
        <f t="shared" si="0"/>
        <v>35</v>
      </c>
      <c r="L6" s="13" t="s">
        <v>161</v>
      </c>
      <c r="M6" s="18">
        <f t="shared" si="1"/>
        <v>35</v>
      </c>
      <c r="N6" s="27" t="s">
        <v>61</v>
      </c>
      <c r="O6" s="27">
        <v>1</v>
      </c>
      <c r="P6" s="27" t="s">
        <v>243</v>
      </c>
      <c r="Q6" s="51">
        <v>2</v>
      </c>
      <c r="R6" s="8"/>
      <c r="S6" s="8"/>
    </row>
    <row r="7" spans="1:19" ht="29.25" customHeight="1">
      <c r="A7" s="32" t="s">
        <v>14</v>
      </c>
      <c r="B7" s="27" t="s">
        <v>164</v>
      </c>
      <c r="C7" s="28" t="s">
        <v>16</v>
      </c>
      <c r="D7" s="27" t="s">
        <v>165</v>
      </c>
      <c r="E7" s="27">
        <v>5</v>
      </c>
      <c r="F7" s="27">
        <v>7</v>
      </c>
      <c r="G7" s="27">
        <v>7</v>
      </c>
      <c r="H7" s="27">
        <v>7</v>
      </c>
      <c r="I7" s="27">
        <v>7</v>
      </c>
      <c r="J7" s="27">
        <v>7</v>
      </c>
      <c r="K7" s="34">
        <f t="shared" si="0"/>
        <v>35</v>
      </c>
      <c r="L7" s="13" t="s">
        <v>161</v>
      </c>
      <c r="M7" s="18">
        <f t="shared" si="1"/>
        <v>35</v>
      </c>
      <c r="N7" s="27" t="s">
        <v>61</v>
      </c>
      <c r="O7" s="27">
        <v>1</v>
      </c>
      <c r="P7" s="27" t="s">
        <v>166</v>
      </c>
      <c r="Q7" s="51">
        <v>3</v>
      </c>
      <c r="R7" s="8"/>
      <c r="S7" s="8"/>
    </row>
    <row r="8" spans="1:19" ht="24">
      <c r="A8" s="32" t="s">
        <v>14</v>
      </c>
      <c r="B8" s="27" t="s">
        <v>164</v>
      </c>
      <c r="C8" s="28" t="s">
        <v>17</v>
      </c>
      <c r="D8" s="27" t="s">
        <v>167</v>
      </c>
      <c r="E8" s="27">
        <v>5</v>
      </c>
      <c r="F8" s="27">
        <v>7</v>
      </c>
      <c r="G8" s="27">
        <v>7</v>
      </c>
      <c r="H8" s="27">
        <v>7</v>
      </c>
      <c r="I8" s="27">
        <v>7</v>
      </c>
      <c r="J8" s="27">
        <v>7</v>
      </c>
      <c r="K8" s="34">
        <f t="shared" si="0"/>
        <v>35</v>
      </c>
      <c r="L8" s="13" t="s">
        <v>161</v>
      </c>
      <c r="M8" s="18">
        <f t="shared" si="1"/>
        <v>35</v>
      </c>
      <c r="N8" s="27" t="s">
        <v>61</v>
      </c>
      <c r="O8" s="27">
        <v>1</v>
      </c>
      <c r="P8" s="27" t="s">
        <v>166</v>
      </c>
      <c r="Q8" s="51">
        <v>4</v>
      </c>
      <c r="R8" s="8"/>
      <c r="S8" s="8"/>
    </row>
    <row r="9" spans="1:19" ht="24">
      <c r="A9" s="32" t="s">
        <v>14</v>
      </c>
      <c r="B9" s="13" t="s">
        <v>164</v>
      </c>
      <c r="C9" s="14" t="s">
        <v>174</v>
      </c>
      <c r="D9" s="13" t="s">
        <v>175</v>
      </c>
      <c r="E9" s="13">
        <v>5</v>
      </c>
      <c r="F9" s="13">
        <v>7</v>
      </c>
      <c r="G9" s="13">
        <v>7</v>
      </c>
      <c r="H9" s="13">
        <v>0</v>
      </c>
      <c r="I9" s="13">
        <v>7</v>
      </c>
      <c r="J9" s="13">
        <v>7</v>
      </c>
      <c r="K9" s="34">
        <f t="shared" si="0"/>
        <v>28</v>
      </c>
      <c r="L9" s="13" t="s">
        <v>161</v>
      </c>
      <c r="M9" s="18">
        <f t="shared" si="1"/>
        <v>28</v>
      </c>
      <c r="N9" s="27" t="s">
        <v>61</v>
      </c>
      <c r="O9" s="13">
        <v>2</v>
      </c>
      <c r="P9" s="13" t="s">
        <v>166</v>
      </c>
      <c r="Q9" s="51">
        <v>5</v>
      </c>
      <c r="R9" s="8"/>
      <c r="S9" s="8"/>
    </row>
    <row r="10" spans="1:19" ht="24">
      <c r="A10" s="32" t="s">
        <v>14</v>
      </c>
      <c r="B10" s="13" t="s">
        <v>232</v>
      </c>
      <c r="C10" s="14" t="s">
        <v>17</v>
      </c>
      <c r="D10" s="13" t="s">
        <v>244</v>
      </c>
      <c r="E10" s="13">
        <v>5</v>
      </c>
      <c r="F10" s="13">
        <v>7</v>
      </c>
      <c r="G10" s="13">
        <v>0</v>
      </c>
      <c r="H10" s="13">
        <v>7</v>
      </c>
      <c r="I10" s="13">
        <v>7</v>
      </c>
      <c r="J10" s="13">
        <v>3</v>
      </c>
      <c r="K10" s="34">
        <f t="shared" si="0"/>
        <v>24</v>
      </c>
      <c r="L10" s="13" t="s">
        <v>161</v>
      </c>
      <c r="M10" s="18">
        <f t="shared" si="1"/>
        <v>24</v>
      </c>
      <c r="N10" s="27" t="s">
        <v>79</v>
      </c>
      <c r="O10" s="13">
        <v>3</v>
      </c>
      <c r="P10" s="13" t="s">
        <v>243</v>
      </c>
      <c r="Q10" s="51">
        <v>6</v>
      </c>
      <c r="R10" s="8"/>
      <c r="S10" s="8"/>
    </row>
    <row r="11" spans="1:19" ht="24">
      <c r="A11" s="32" t="s">
        <v>14</v>
      </c>
      <c r="B11" s="13" t="s">
        <v>164</v>
      </c>
      <c r="C11" s="14" t="s">
        <v>172</v>
      </c>
      <c r="D11" s="13" t="s">
        <v>173</v>
      </c>
      <c r="E11" s="13">
        <v>5</v>
      </c>
      <c r="F11" s="13">
        <v>7</v>
      </c>
      <c r="G11" s="13">
        <v>2</v>
      </c>
      <c r="H11" s="13">
        <v>7</v>
      </c>
      <c r="I11" s="13">
        <v>7</v>
      </c>
      <c r="J11" s="13">
        <v>0</v>
      </c>
      <c r="K11" s="34">
        <f t="shared" si="0"/>
        <v>23</v>
      </c>
      <c r="L11" s="13" t="s">
        <v>161</v>
      </c>
      <c r="M11" s="18">
        <f t="shared" si="1"/>
        <v>23</v>
      </c>
      <c r="N11" s="27" t="s">
        <v>79</v>
      </c>
      <c r="O11" s="13">
        <v>4</v>
      </c>
      <c r="P11" s="13" t="s">
        <v>166</v>
      </c>
      <c r="Q11" s="51">
        <v>7</v>
      </c>
      <c r="R11" s="8"/>
      <c r="S11" s="8"/>
    </row>
    <row r="12" spans="1:19" ht="24">
      <c r="A12" s="32" t="s">
        <v>14</v>
      </c>
      <c r="B12" s="13" t="s">
        <v>164</v>
      </c>
      <c r="C12" s="14" t="s">
        <v>170</v>
      </c>
      <c r="D12" s="15" t="s">
        <v>171</v>
      </c>
      <c r="E12" s="13">
        <v>5</v>
      </c>
      <c r="F12" s="13">
        <v>7</v>
      </c>
      <c r="G12" s="13">
        <v>0</v>
      </c>
      <c r="H12" s="13">
        <v>7</v>
      </c>
      <c r="I12" s="13">
        <v>7</v>
      </c>
      <c r="J12" s="13">
        <v>2</v>
      </c>
      <c r="K12" s="34">
        <f t="shared" si="0"/>
        <v>23</v>
      </c>
      <c r="L12" s="13" t="s">
        <v>161</v>
      </c>
      <c r="M12" s="18">
        <f t="shared" si="1"/>
        <v>23</v>
      </c>
      <c r="N12" s="27" t="s">
        <v>79</v>
      </c>
      <c r="O12" s="13">
        <v>4</v>
      </c>
      <c r="P12" s="13" t="s">
        <v>166</v>
      </c>
      <c r="Q12" s="51">
        <v>8</v>
      </c>
      <c r="R12" s="8"/>
      <c r="S12" s="8"/>
    </row>
    <row r="13" spans="1:19" ht="24">
      <c r="A13" s="32" t="s">
        <v>14</v>
      </c>
      <c r="B13" s="27" t="s">
        <v>164</v>
      </c>
      <c r="C13" s="28" t="s">
        <v>18</v>
      </c>
      <c r="D13" s="27" t="s">
        <v>168</v>
      </c>
      <c r="E13" s="27">
        <v>5</v>
      </c>
      <c r="F13" s="27">
        <v>7</v>
      </c>
      <c r="G13" s="27">
        <v>7</v>
      </c>
      <c r="H13" s="27">
        <v>7</v>
      </c>
      <c r="I13" s="27">
        <v>0</v>
      </c>
      <c r="J13" s="27">
        <v>0</v>
      </c>
      <c r="K13" s="34">
        <f t="shared" si="0"/>
        <v>21</v>
      </c>
      <c r="L13" s="13" t="s">
        <v>161</v>
      </c>
      <c r="M13" s="18">
        <f t="shared" si="1"/>
        <v>21</v>
      </c>
      <c r="N13" s="27" t="s">
        <v>79</v>
      </c>
      <c r="O13" s="27">
        <v>5</v>
      </c>
      <c r="P13" s="27" t="s">
        <v>166</v>
      </c>
      <c r="Q13" s="51">
        <v>9</v>
      </c>
      <c r="R13" s="8"/>
      <c r="S13" s="8"/>
    </row>
    <row r="14" spans="1:19" ht="24">
      <c r="A14" s="32" t="s">
        <v>14</v>
      </c>
      <c r="B14" s="13" t="s">
        <v>164</v>
      </c>
      <c r="C14" s="14" t="s">
        <v>178</v>
      </c>
      <c r="D14" s="13" t="s">
        <v>179</v>
      </c>
      <c r="E14" s="13">
        <v>5</v>
      </c>
      <c r="F14" s="13">
        <v>7</v>
      </c>
      <c r="G14" s="13">
        <v>0</v>
      </c>
      <c r="H14" s="13">
        <v>0</v>
      </c>
      <c r="I14" s="13">
        <v>7</v>
      </c>
      <c r="J14" s="13">
        <v>7</v>
      </c>
      <c r="K14" s="34">
        <f t="shared" si="0"/>
        <v>21</v>
      </c>
      <c r="L14" s="13" t="s">
        <v>161</v>
      </c>
      <c r="M14" s="18">
        <f t="shared" si="1"/>
        <v>21</v>
      </c>
      <c r="N14" s="27" t="s">
        <v>79</v>
      </c>
      <c r="O14" s="13">
        <v>5</v>
      </c>
      <c r="P14" s="13" t="s">
        <v>166</v>
      </c>
      <c r="Q14" s="52">
        <v>10</v>
      </c>
      <c r="R14" s="8"/>
      <c r="S14" s="8"/>
    </row>
    <row r="15" spans="1:19" ht="36">
      <c r="A15" s="32" t="s">
        <v>14</v>
      </c>
      <c r="B15" s="32" t="s">
        <v>105</v>
      </c>
      <c r="C15" s="33" t="s">
        <v>16</v>
      </c>
      <c r="D15" s="32" t="s">
        <v>106</v>
      </c>
      <c r="E15" s="32">
        <v>5</v>
      </c>
      <c r="F15" s="32">
        <v>7</v>
      </c>
      <c r="G15" s="32">
        <v>7</v>
      </c>
      <c r="H15" s="32">
        <v>7</v>
      </c>
      <c r="I15" s="32">
        <v>0</v>
      </c>
      <c r="J15" s="32">
        <v>0</v>
      </c>
      <c r="K15" s="34">
        <f t="shared" si="0"/>
        <v>21</v>
      </c>
      <c r="L15" s="13" t="s">
        <v>161</v>
      </c>
      <c r="M15" s="18">
        <f t="shared" si="1"/>
        <v>21</v>
      </c>
      <c r="N15" s="27" t="s">
        <v>79</v>
      </c>
      <c r="O15" s="32">
        <v>5</v>
      </c>
      <c r="P15" s="32" t="s">
        <v>107</v>
      </c>
      <c r="Q15" s="52">
        <v>11</v>
      </c>
      <c r="R15" s="8"/>
      <c r="S15" s="8"/>
    </row>
    <row r="16" spans="1:19" ht="24">
      <c r="A16" s="32" t="s">
        <v>14</v>
      </c>
      <c r="B16" s="13" t="s">
        <v>402</v>
      </c>
      <c r="C16" s="14" t="s">
        <v>17</v>
      </c>
      <c r="D16" s="13" t="s">
        <v>410</v>
      </c>
      <c r="E16" s="13">
        <v>5</v>
      </c>
      <c r="F16" s="13">
        <v>7</v>
      </c>
      <c r="G16" s="13">
        <v>0</v>
      </c>
      <c r="H16" s="13">
        <v>7</v>
      </c>
      <c r="I16" s="13">
        <v>7</v>
      </c>
      <c r="J16" s="13">
        <v>0</v>
      </c>
      <c r="K16" s="34">
        <f t="shared" si="0"/>
        <v>21</v>
      </c>
      <c r="L16" s="13" t="s">
        <v>161</v>
      </c>
      <c r="M16" s="18">
        <f t="shared" si="1"/>
        <v>21</v>
      </c>
      <c r="N16" s="27" t="s">
        <v>79</v>
      </c>
      <c r="O16" s="13">
        <v>5</v>
      </c>
      <c r="P16" s="13" t="s">
        <v>409</v>
      </c>
      <c r="Q16" s="52">
        <v>12</v>
      </c>
      <c r="R16" s="8"/>
      <c r="S16" s="8"/>
    </row>
    <row r="17" spans="1:19" ht="24">
      <c r="A17" s="32" t="s">
        <v>14</v>
      </c>
      <c r="B17" s="13" t="s">
        <v>386</v>
      </c>
      <c r="C17" s="14" t="s">
        <v>18</v>
      </c>
      <c r="D17" s="13" t="s">
        <v>393</v>
      </c>
      <c r="E17" s="13">
        <v>5</v>
      </c>
      <c r="F17" s="13">
        <v>7</v>
      </c>
      <c r="G17" s="13">
        <v>7</v>
      </c>
      <c r="H17" s="13">
        <v>0</v>
      </c>
      <c r="I17" s="13">
        <v>7</v>
      </c>
      <c r="J17" s="13">
        <v>0</v>
      </c>
      <c r="K17" s="34">
        <f t="shared" si="0"/>
        <v>21</v>
      </c>
      <c r="L17" s="13" t="s">
        <v>161</v>
      </c>
      <c r="M17" s="18">
        <f t="shared" si="1"/>
        <v>21</v>
      </c>
      <c r="N17" s="27" t="s">
        <v>79</v>
      </c>
      <c r="O17" s="13">
        <v>5</v>
      </c>
      <c r="P17" s="13" t="s">
        <v>391</v>
      </c>
      <c r="Q17" s="52">
        <v>13</v>
      </c>
      <c r="R17" s="8"/>
      <c r="S17" s="8"/>
    </row>
    <row r="18" spans="1:19" ht="26.25" customHeight="1">
      <c r="A18" s="32" t="s">
        <v>14</v>
      </c>
      <c r="B18" s="32" t="s">
        <v>105</v>
      </c>
      <c r="C18" s="33" t="s">
        <v>17</v>
      </c>
      <c r="D18" s="32" t="s">
        <v>108</v>
      </c>
      <c r="E18" s="32">
        <v>5</v>
      </c>
      <c r="F18" s="32">
        <v>7</v>
      </c>
      <c r="G18" s="32">
        <v>6</v>
      </c>
      <c r="H18" s="32">
        <v>7</v>
      </c>
      <c r="I18" s="32">
        <v>0</v>
      </c>
      <c r="J18" s="32">
        <v>0</v>
      </c>
      <c r="K18" s="34">
        <f t="shared" si="0"/>
        <v>20</v>
      </c>
      <c r="L18" s="13" t="s">
        <v>161</v>
      </c>
      <c r="M18" s="18">
        <f t="shared" si="1"/>
        <v>20</v>
      </c>
      <c r="N18" s="27" t="s">
        <v>79</v>
      </c>
      <c r="O18" s="32">
        <v>6</v>
      </c>
      <c r="P18" s="32" t="s">
        <v>107</v>
      </c>
      <c r="Q18" s="52">
        <v>14</v>
      </c>
      <c r="R18" s="8"/>
      <c r="S18" s="8"/>
    </row>
    <row r="19" spans="1:19" ht="25.5" customHeight="1">
      <c r="A19" s="32" t="s">
        <v>14</v>
      </c>
      <c r="B19" s="32" t="s">
        <v>105</v>
      </c>
      <c r="C19" s="33" t="s">
        <v>18</v>
      </c>
      <c r="D19" s="32" t="s">
        <v>110</v>
      </c>
      <c r="E19" s="32">
        <v>5</v>
      </c>
      <c r="F19" s="32">
        <v>7</v>
      </c>
      <c r="G19" s="32">
        <v>7</v>
      </c>
      <c r="H19" s="32">
        <v>5</v>
      </c>
      <c r="I19" s="32">
        <v>0</v>
      </c>
      <c r="J19" s="32">
        <v>0</v>
      </c>
      <c r="K19" s="34">
        <f t="shared" si="0"/>
        <v>19</v>
      </c>
      <c r="L19" s="13" t="s">
        <v>161</v>
      </c>
      <c r="M19" s="18">
        <f t="shared" si="1"/>
        <v>19</v>
      </c>
      <c r="N19" s="27" t="s">
        <v>65</v>
      </c>
      <c r="O19" s="32">
        <v>7</v>
      </c>
      <c r="P19" s="32" t="s">
        <v>107</v>
      </c>
      <c r="Q19" s="8">
        <v>15</v>
      </c>
      <c r="R19" s="8"/>
      <c r="S19" s="8"/>
    </row>
    <row r="20" spans="1:19" ht="24">
      <c r="A20" s="32" t="s">
        <v>14</v>
      </c>
      <c r="B20" s="27" t="s">
        <v>402</v>
      </c>
      <c r="C20" s="28" t="s">
        <v>16</v>
      </c>
      <c r="D20" s="27" t="s">
        <v>408</v>
      </c>
      <c r="E20" s="27">
        <v>5</v>
      </c>
      <c r="F20" s="27">
        <v>7</v>
      </c>
      <c r="G20" s="27">
        <v>0</v>
      </c>
      <c r="H20" s="27">
        <v>7</v>
      </c>
      <c r="I20" s="27">
        <v>0</v>
      </c>
      <c r="J20" s="27">
        <v>0</v>
      </c>
      <c r="K20" s="34">
        <f t="shared" si="0"/>
        <v>14</v>
      </c>
      <c r="L20" s="13" t="s">
        <v>161</v>
      </c>
      <c r="M20" s="18">
        <f t="shared" si="1"/>
        <v>14</v>
      </c>
      <c r="N20" s="27" t="s">
        <v>65</v>
      </c>
      <c r="O20" s="27">
        <v>8</v>
      </c>
      <c r="P20" s="27" t="s">
        <v>409</v>
      </c>
      <c r="Q20" s="8">
        <v>16</v>
      </c>
      <c r="R20" s="8"/>
      <c r="S20" s="8"/>
    </row>
    <row r="21" spans="1:19" ht="24">
      <c r="A21" s="32" t="s">
        <v>14</v>
      </c>
      <c r="B21" s="13" t="s">
        <v>232</v>
      </c>
      <c r="C21" s="14" t="s">
        <v>18</v>
      </c>
      <c r="D21" s="13" t="s">
        <v>245</v>
      </c>
      <c r="E21" s="13">
        <v>5</v>
      </c>
      <c r="F21" s="13">
        <v>7</v>
      </c>
      <c r="G21" s="13">
        <v>0</v>
      </c>
      <c r="H21" s="13">
        <v>7</v>
      </c>
      <c r="I21" s="13">
        <v>0</v>
      </c>
      <c r="J21" s="13">
        <v>0</v>
      </c>
      <c r="K21" s="34">
        <f t="shared" si="0"/>
        <v>14</v>
      </c>
      <c r="L21" s="13" t="s">
        <v>161</v>
      </c>
      <c r="M21" s="18">
        <f t="shared" si="1"/>
        <v>14</v>
      </c>
      <c r="N21" s="13" t="s">
        <v>65</v>
      </c>
      <c r="O21" s="13">
        <v>8</v>
      </c>
      <c r="P21" s="13" t="s">
        <v>246</v>
      </c>
      <c r="Q21" s="8">
        <v>17</v>
      </c>
      <c r="R21" s="8"/>
      <c r="S21" s="8"/>
    </row>
    <row r="22" spans="1:19" ht="24" customHeight="1">
      <c r="A22" s="32" t="s">
        <v>14</v>
      </c>
      <c r="B22" s="32" t="s">
        <v>105</v>
      </c>
      <c r="C22" s="33" t="s">
        <v>111</v>
      </c>
      <c r="D22" s="32" t="s">
        <v>112</v>
      </c>
      <c r="E22" s="32">
        <v>5</v>
      </c>
      <c r="F22" s="32">
        <v>7</v>
      </c>
      <c r="G22" s="32">
        <v>2</v>
      </c>
      <c r="H22" s="32">
        <v>5</v>
      </c>
      <c r="I22" s="32">
        <v>0</v>
      </c>
      <c r="J22" s="32">
        <v>0</v>
      </c>
      <c r="K22" s="34">
        <f t="shared" si="0"/>
        <v>14</v>
      </c>
      <c r="L22" s="13" t="s">
        <v>161</v>
      </c>
      <c r="M22" s="18">
        <f t="shared" si="1"/>
        <v>14</v>
      </c>
      <c r="N22" s="27" t="s">
        <v>65</v>
      </c>
      <c r="O22" s="32">
        <v>8</v>
      </c>
      <c r="P22" s="32" t="s">
        <v>107</v>
      </c>
      <c r="Q22" s="8">
        <v>18</v>
      </c>
      <c r="R22" s="8"/>
      <c r="S22" s="8"/>
    </row>
    <row r="23" spans="1:19" ht="24">
      <c r="A23" s="32" t="s">
        <v>14</v>
      </c>
      <c r="B23" s="13" t="s">
        <v>204</v>
      </c>
      <c r="C23" s="14" t="s">
        <v>17</v>
      </c>
      <c r="D23" s="13" t="s">
        <v>212</v>
      </c>
      <c r="E23" s="13">
        <v>5</v>
      </c>
      <c r="F23" s="13">
        <v>7</v>
      </c>
      <c r="G23" s="13">
        <v>0</v>
      </c>
      <c r="H23" s="13">
        <v>5</v>
      </c>
      <c r="I23" s="13">
        <v>0</v>
      </c>
      <c r="J23" s="13">
        <v>0</v>
      </c>
      <c r="K23" s="34">
        <f t="shared" si="0"/>
        <v>12</v>
      </c>
      <c r="L23" s="13" t="s">
        <v>161</v>
      </c>
      <c r="M23" s="18">
        <f t="shared" si="1"/>
        <v>12</v>
      </c>
      <c r="N23" s="27" t="s">
        <v>65</v>
      </c>
      <c r="O23" s="13">
        <v>9</v>
      </c>
      <c r="P23" s="13" t="s">
        <v>211</v>
      </c>
      <c r="Q23" s="8">
        <v>19</v>
      </c>
      <c r="R23" s="8"/>
      <c r="S23" s="8"/>
    </row>
    <row r="24" spans="1:19" ht="24">
      <c r="A24" s="32" t="s">
        <v>14</v>
      </c>
      <c r="B24" s="13" t="s">
        <v>204</v>
      </c>
      <c r="C24" s="14" t="s">
        <v>18</v>
      </c>
      <c r="D24" s="13" t="s">
        <v>213</v>
      </c>
      <c r="E24" s="13">
        <v>5</v>
      </c>
      <c r="F24" s="13">
        <v>7</v>
      </c>
      <c r="G24" s="13">
        <v>0</v>
      </c>
      <c r="H24" s="13">
        <v>5</v>
      </c>
      <c r="I24" s="13">
        <v>0</v>
      </c>
      <c r="J24" s="13">
        <v>0</v>
      </c>
      <c r="K24" s="34">
        <f t="shared" si="0"/>
        <v>12</v>
      </c>
      <c r="L24" s="13" t="s">
        <v>161</v>
      </c>
      <c r="M24" s="18">
        <f t="shared" si="1"/>
        <v>12</v>
      </c>
      <c r="N24" s="27" t="s">
        <v>65</v>
      </c>
      <c r="O24" s="13">
        <v>9</v>
      </c>
      <c r="P24" s="13" t="s">
        <v>211</v>
      </c>
      <c r="Q24" s="8">
        <v>20</v>
      </c>
      <c r="R24" s="8"/>
      <c r="S24" s="8"/>
    </row>
    <row r="25" spans="1:19" ht="24">
      <c r="A25" s="32" t="s">
        <v>14</v>
      </c>
      <c r="B25" s="13" t="s">
        <v>232</v>
      </c>
      <c r="C25" s="14" t="s">
        <v>111</v>
      </c>
      <c r="D25" s="13" t="s">
        <v>247</v>
      </c>
      <c r="E25" s="13">
        <v>5</v>
      </c>
      <c r="F25" s="13">
        <v>0</v>
      </c>
      <c r="G25" s="13">
        <v>1</v>
      </c>
      <c r="H25" s="13">
        <v>7</v>
      </c>
      <c r="I25" s="13">
        <v>4</v>
      </c>
      <c r="J25" s="13">
        <v>0</v>
      </c>
      <c r="K25" s="34">
        <f t="shared" si="0"/>
        <v>12</v>
      </c>
      <c r="L25" s="13" t="s">
        <v>161</v>
      </c>
      <c r="M25" s="18">
        <f t="shared" si="1"/>
        <v>12</v>
      </c>
      <c r="N25" s="27" t="s">
        <v>65</v>
      </c>
      <c r="O25" s="13">
        <v>9</v>
      </c>
      <c r="P25" s="13" t="s">
        <v>246</v>
      </c>
      <c r="Q25" s="8">
        <v>21</v>
      </c>
      <c r="R25" s="8"/>
      <c r="S25" s="8"/>
    </row>
    <row r="26" spans="1:19" ht="24">
      <c r="A26" s="32" t="s">
        <v>14</v>
      </c>
      <c r="B26" s="13" t="s">
        <v>386</v>
      </c>
      <c r="C26" s="14" t="s">
        <v>16</v>
      </c>
      <c r="D26" s="13" t="s">
        <v>390</v>
      </c>
      <c r="E26" s="13">
        <v>5</v>
      </c>
      <c r="F26" s="13">
        <v>2</v>
      </c>
      <c r="G26" s="13">
        <v>2</v>
      </c>
      <c r="H26" s="13">
        <v>0</v>
      </c>
      <c r="I26" s="13">
        <v>7</v>
      </c>
      <c r="J26" s="13">
        <v>0</v>
      </c>
      <c r="K26" s="34">
        <f t="shared" si="0"/>
        <v>11</v>
      </c>
      <c r="L26" s="13" t="s">
        <v>161</v>
      </c>
      <c r="M26" s="18">
        <f t="shared" si="1"/>
        <v>11</v>
      </c>
      <c r="N26" s="27" t="s">
        <v>65</v>
      </c>
      <c r="O26" s="13">
        <v>10</v>
      </c>
      <c r="P26" s="13" t="s">
        <v>391</v>
      </c>
      <c r="Q26" s="8">
        <v>22</v>
      </c>
      <c r="R26" s="8"/>
      <c r="S26" s="8"/>
    </row>
    <row r="27" spans="1:19" ht="24">
      <c r="A27" s="32" t="s">
        <v>14</v>
      </c>
      <c r="B27" s="13" t="s">
        <v>232</v>
      </c>
      <c r="C27" s="14" t="s">
        <v>170</v>
      </c>
      <c r="D27" s="13" t="s">
        <v>248</v>
      </c>
      <c r="E27" s="13">
        <v>5</v>
      </c>
      <c r="F27" s="13">
        <v>0</v>
      </c>
      <c r="G27" s="13">
        <v>0</v>
      </c>
      <c r="H27" s="13">
        <v>7</v>
      </c>
      <c r="I27" s="13">
        <v>4</v>
      </c>
      <c r="J27" s="13">
        <v>0</v>
      </c>
      <c r="K27" s="34">
        <f t="shared" si="0"/>
        <v>11</v>
      </c>
      <c r="L27" s="13" t="s">
        <v>161</v>
      </c>
      <c r="M27" s="18">
        <f t="shared" si="1"/>
        <v>11</v>
      </c>
      <c r="N27" s="27" t="s">
        <v>65</v>
      </c>
      <c r="O27" s="13">
        <v>10</v>
      </c>
      <c r="P27" s="13" t="s">
        <v>246</v>
      </c>
      <c r="Q27" s="8">
        <v>23</v>
      </c>
      <c r="R27" s="8"/>
      <c r="S27" s="8"/>
    </row>
    <row r="28" spans="1:19" ht="24">
      <c r="A28" s="32" t="s">
        <v>14</v>
      </c>
      <c r="B28" s="13" t="s">
        <v>386</v>
      </c>
      <c r="C28" s="14" t="s">
        <v>17</v>
      </c>
      <c r="D28" s="13" t="s">
        <v>392</v>
      </c>
      <c r="E28" s="13">
        <v>5</v>
      </c>
      <c r="F28" s="13">
        <v>2</v>
      </c>
      <c r="G28" s="13">
        <v>2</v>
      </c>
      <c r="H28" s="13">
        <v>0</v>
      </c>
      <c r="I28" s="13">
        <v>7</v>
      </c>
      <c r="J28" s="13">
        <v>0</v>
      </c>
      <c r="K28" s="34">
        <f t="shared" si="0"/>
        <v>11</v>
      </c>
      <c r="L28" s="13" t="s">
        <v>161</v>
      </c>
      <c r="M28" s="18">
        <f t="shared" si="1"/>
        <v>11</v>
      </c>
      <c r="N28" s="27" t="s">
        <v>65</v>
      </c>
      <c r="O28" s="13">
        <v>10</v>
      </c>
      <c r="P28" s="13" t="s">
        <v>391</v>
      </c>
      <c r="Q28" s="8">
        <v>24</v>
      </c>
      <c r="R28" s="8"/>
      <c r="S28" s="8"/>
    </row>
    <row r="29" spans="1:19" ht="24">
      <c r="A29" s="32" t="s">
        <v>14</v>
      </c>
      <c r="B29" s="13" t="s">
        <v>376</v>
      </c>
      <c r="C29" s="14" t="s">
        <v>16</v>
      </c>
      <c r="D29" s="13" t="s">
        <v>377</v>
      </c>
      <c r="E29" s="13">
        <v>5</v>
      </c>
      <c r="F29" s="13">
        <v>2</v>
      </c>
      <c r="G29" s="13">
        <v>0</v>
      </c>
      <c r="H29" s="13">
        <v>7</v>
      </c>
      <c r="I29" s="13">
        <v>0</v>
      </c>
      <c r="J29" s="13">
        <v>0</v>
      </c>
      <c r="K29" s="34">
        <f t="shared" si="0"/>
        <v>9</v>
      </c>
      <c r="L29" s="13" t="s">
        <v>161</v>
      </c>
      <c r="M29" s="18">
        <f t="shared" si="1"/>
        <v>9</v>
      </c>
      <c r="N29" s="27" t="s">
        <v>65</v>
      </c>
      <c r="O29" s="13">
        <v>11</v>
      </c>
      <c r="P29" s="13" t="s">
        <v>378</v>
      </c>
      <c r="Q29" s="8">
        <v>25</v>
      </c>
      <c r="R29" s="8"/>
      <c r="S29" s="8"/>
    </row>
    <row r="30" spans="1:17" ht="29.25" customHeight="1">
      <c r="A30" s="32" t="s">
        <v>14</v>
      </c>
      <c r="B30" s="13" t="s">
        <v>204</v>
      </c>
      <c r="C30" s="14" t="s">
        <v>16</v>
      </c>
      <c r="D30" s="13" t="s">
        <v>210</v>
      </c>
      <c r="E30" s="13">
        <v>5</v>
      </c>
      <c r="F30" s="13">
        <v>7</v>
      </c>
      <c r="G30" s="13">
        <v>0</v>
      </c>
      <c r="H30" s="13">
        <v>0</v>
      </c>
      <c r="I30" s="13">
        <v>0</v>
      </c>
      <c r="J30" s="13">
        <v>0</v>
      </c>
      <c r="K30" s="34">
        <f t="shared" si="0"/>
        <v>7</v>
      </c>
      <c r="L30" s="13" t="s">
        <v>161</v>
      </c>
      <c r="M30" s="18">
        <f t="shared" si="1"/>
        <v>7</v>
      </c>
      <c r="N30" s="13" t="s">
        <v>65</v>
      </c>
      <c r="O30" s="13">
        <v>12</v>
      </c>
      <c r="P30" s="13" t="s">
        <v>211</v>
      </c>
      <c r="Q30" s="8">
        <v>26</v>
      </c>
    </row>
    <row r="31" spans="1:17" ht="24">
      <c r="A31" s="32" t="s">
        <v>14</v>
      </c>
      <c r="B31" s="13" t="s">
        <v>376</v>
      </c>
      <c r="C31" s="14" t="s">
        <v>17</v>
      </c>
      <c r="D31" s="13" t="s">
        <v>379</v>
      </c>
      <c r="E31" s="13">
        <v>5</v>
      </c>
      <c r="F31" s="13">
        <v>7</v>
      </c>
      <c r="G31" s="13">
        <v>0</v>
      </c>
      <c r="H31" s="13">
        <v>0</v>
      </c>
      <c r="I31" s="13">
        <v>0</v>
      </c>
      <c r="J31" s="13">
        <v>0</v>
      </c>
      <c r="K31" s="34">
        <f t="shared" si="0"/>
        <v>7</v>
      </c>
      <c r="L31" s="13" t="s">
        <v>161</v>
      </c>
      <c r="M31" s="18">
        <f t="shared" si="1"/>
        <v>7</v>
      </c>
      <c r="N31" s="27" t="s">
        <v>65</v>
      </c>
      <c r="O31" s="13">
        <v>12</v>
      </c>
      <c r="P31" s="13" t="s">
        <v>378</v>
      </c>
      <c r="Q31" s="8">
        <v>27</v>
      </c>
    </row>
    <row r="32" spans="1:17" ht="27.75" customHeight="1">
      <c r="A32" s="32" t="s">
        <v>14</v>
      </c>
      <c r="B32" s="13" t="s">
        <v>146</v>
      </c>
      <c r="C32" s="14" t="s">
        <v>16</v>
      </c>
      <c r="D32" s="13" t="s">
        <v>157</v>
      </c>
      <c r="E32" s="13">
        <v>5</v>
      </c>
      <c r="F32" s="13">
        <v>0</v>
      </c>
      <c r="G32" s="13">
        <v>0</v>
      </c>
      <c r="H32" s="13">
        <v>0</v>
      </c>
      <c r="I32" s="13">
        <v>7</v>
      </c>
      <c r="J32" s="13">
        <v>0</v>
      </c>
      <c r="K32" s="34">
        <f t="shared" si="0"/>
        <v>7</v>
      </c>
      <c r="L32" s="13" t="s">
        <v>161</v>
      </c>
      <c r="M32" s="18">
        <f t="shared" si="1"/>
        <v>7</v>
      </c>
      <c r="N32" s="27" t="s">
        <v>65</v>
      </c>
      <c r="O32" s="13">
        <v>12</v>
      </c>
      <c r="P32" s="13" t="s">
        <v>158</v>
      </c>
      <c r="Q32" s="8">
        <v>28</v>
      </c>
    </row>
    <row r="33" spans="1:17" ht="24">
      <c r="A33" s="32" t="s">
        <v>14</v>
      </c>
      <c r="B33" s="13" t="s">
        <v>164</v>
      </c>
      <c r="C33" s="14" t="s">
        <v>176</v>
      </c>
      <c r="D33" s="13" t="s">
        <v>177</v>
      </c>
      <c r="E33" s="13">
        <v>5</v>
      </c>
      <c r="F33" s="13">
        <v>7</v>
      </c>
      <c r="G33" s="13">
        <v>0</v>
      </c>
      <c r="H33" s="13">
        <v>0</v>
      </c>
      <c r="I33" s="13">
        <v>0</v>
      </c>
      <c r="J33" s="13">
        <v>0</v>
      </c>
      <c r="K33" s="34">
        <f t="shared" si="0"/>
        <v>7</v>
      </c>
      <c r="L33" s="13" t="s">
        <v>161</v>
      </c>
      <c r="M33" s="18">
        <f t="shared" si="1"/>
        <v>7</v>
      </c>
      <c r="N33" s="27" t="s">
        <v>65</v>
      </c>
      <c r="O33" s="13">
        <v>12</v>
      </c>
      <c r="P33" s="13" t="s">
        <v>166</v>
      </c>
      <c r="Q33" s="8">
        <v>29</v>
      </c>
    </row>
    <row r="34" spans="1:17" ht="24">
      <c r="A34" s="32" t="s">
        <v>14</v>
      </c>
      <c r="B34" s="13" t="s">
        <v>204</v>
      </c>
      <c r="C34" s="14" t="s">
        <v>111</v>
      </c>
      <c r="D34" s="13" t="s">
        <v>214</v>
      </c>
      <c r="E34" s="13">
        <v>5</v>
      </c>
      <c r="F34" s="13">
        <v>2</v>
      </c>
      <c r="G34" s="13">
        <v>0</v>
      </c>
      <c r="H34" s="13">
        <v>0</v>
      </c>
      <c r="I34" s="13">
        <v>0</v>
      </c>
      <c r="J34" s="13">
        <v>0</v>
      </c>
      <c r="K34" s="34">
        <f t="shared" si="0"/>
        <v>2</v>
      </c>
      <c r="L34" s="13" t="s">
        <v>161</v>
      </c>
      <c r="M34" s="18">
        <f t="shared" si="1"/>
        <v>2</v>
      </c>
      <c r="N34" s="13" t="s">
        <v>65</v>
      </c>
      <c r="O34" s="13">
        <v>13</v>
      </c>
      <c r="P34" s="13" t="s">
        <v>211</v>
      </c>
      <c r="Q34" s="8">
        <v>30</v>
      </c>
    </row>
    <row r="35" spans="1:17" ht="20.25" customHeight="1">
      <c r="A35" s="32" t="s">
        <v>14</v>
      </c>
      <c r="B35" s="13" t="s">
        <v>204</v>
      </c>
      <c r="C35" s="14" t="s">
        <v>170</v>
      </c>
      <c r="D35" s="13" t="s">
        <v>215</v>
      </c>
      <c r="E35" s="13">
        <v>5</v>
      </c>
      <c r="F35" s="13">
        <v>2</v>
      </c>
      <c r="G35" s="13">
        <v>0</v>
      </c>
      <c r="H35" s="13">
        <v>0</v>
      </c>
      <c r="I35" s="13">
        <v>0</v>
      </c>
      <c r="J35" s="13">
        <v>0</v>
      </c>
      <c r="K35" s="34">
        <f t="shared" si="0"/>
        <v>2</v>
      </c>
      <c r="L35" s="13" t="s">
        <v>161</v>
      </c>
      <c r="M35" s="18">
        <f t="shared" si="1"/>
        <v>2</v>
      </c>
      <c r="N35" s="13" t="s">
        <v>65</v>
      </c>
      <c r="O35" s="13">
        <v>13</v>
      </c>
      <c r="P35" s="13" t="s">
        <v>211</v>
      </c>
      <c r="Q35" s="8">
        <v>31</v>
      </c>
    </row>
    <row r="37" s="38" customFormat="1" ht="12">
      <c r="B37" s="38" t="s">
        <v>448</v>
      </c>
    </row>
    <row r="38" s="38" customFormat="1" ht="17.25" customHeight="1">
      <c r="B38" s="43" t="s">
        <v>462</v>
      </c>
    </row>
    <row r="39" s="38" customFormat="1" ht="17.25" customHeight="1">
      <c r="B39" s="43" t="s">
        <v>436</v>
      </c>
    </row>
    <row r="40" s="38" customFormat="1" ht="17.25" customHeight="1">
      <c r="B40" s="43" t="s">
        <v>437</v>
      </c>
    </row>
    <row r="41" s="38" customFormat="1" ht="17.25" customHeight="1">
      <c r="B41" s="43" t="s">
        <v>438</v>
      </c>
    </row>
    <row r="42" s="38" customFormat="1" ht="17.25" customHeight="1">
      <c r="B42" s="43" t="s">
        <v>439</v>
      </c>
    </row>
    <row r="43" s="38" customFormat="1" ht="17.25" customHeight="1">
      <c r="B43" s="43" t="s">
        <v>440</v>
      </c>
    </row>
    <row r="44" s="38" customFormat="1" ht="17.25" customHeight="1">
      <c r="B44" s="43" t="s">
        <v>441</v>
      </c>
    </row>
    <row r="45" s="38" customFormat="1" ht="17.25" customHeight="1">
      <c r="B45" s="43" t="s">
        <v>442</v>
      </c>
    </row>
    <row r="46" s="38" customFormat="1" ht="17.25" customHeight="1">
      <c r="B46" s="43" t="s">
        <v>443</v>
      </c>
    </row>
    <row r="47" s="38" customFormat="1" ht="17.25" customHeight="1">
      <c r="B47" s="43" t="s">
        <v>444</v>
      </c>
    </row>
    <row r="48" s="38" customFormat="1" ht="17.25" customHeight="1">
      <c r="B48" s="43" t="s">
        <v>445</v>
      </c>
    </row>
    <row r="49" s="38" customFormat="1" ht="17.25" customHeight="1">
      <c r="B49" s="43" t="s">
        <v>446</v>
      </c>
    </row>
    <row r="50" s="38" customFormat="1" ht="17.25" customHeight="1">
      <c r="B50" s="43" t="s">
        <v>447</v>
      </c>
    </row>
  </sheetData>
  <sheetProtection/>
  <mergeCells count="3">
    <mergeCell ref="A1:P1"/>
    <mergeCell ref="A3:E3"/>
    <mergeCell ref="F3:K3"/>
  </mergeCells>
  <printOptions/>
  <pageMargins left="0" right="0" top="0.35433070866141736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1"/>
  <sheetViews>
    <sheetView zoomScale="120" zoomScaleNormal="120" zoomScalePageLayoutView="0" workbookViewId="0" topLeftCell="A4">
      <selection activeCell="D9" sqref="D9"/>
    </sheetView>
  </sheetViews>
  <sheetFormatPr defaultColWidth="9.140625" defaultRowHeight="15"/>
  <cols>
    <col min="1" max="1" width="9.28125" style="1" customWidth="1"/>
    <col min="2" max="2" width="19.00390625" style="1" customWidth="1"/>
    <col min="3" max="3" width="8.28125" style="1" customWidth="1"/>
    <col min="4" max="4" width="17.140625" style="1" customWidth="1"/>
    <col min="5" max="5" width="4.140625" style="1" customWidth="1"/>
    <col min="6" max="6" width="5.421875" style="1" customWidth="1"/>
    <col min="7" max="7" width="5.7109375" style="1" customWidth="1"/>
    <col min="8" max="9" width="5.421875" style="1" customWidth="1"/>
    <col min="10" max="10" width="6.7109375" style="1" customWidth="1"/>
    <col min="11" max="11" width="4.140625" style="1" customWidth="1"/>
    <col min="12" max="12" width="4.8515625" style="1" customWidth="1"/>
    <col min="13" max="13" width="4.7109375" style="1" customWidth="1"/>
    <col min="14" max="14" width="9.7109375" style="1" customWidth="1"/>
    <col min="15" max="15" width="5.140625" style="1" customWidth="1"/>
    <col min="16" max="16" width="20.7109375" style="1" customWidth="1"/>
    <col min="17" max="17" width="4.8515625" style="1" customWidth="1"/>
    <col min="18" max="18" width="10.7109375" style="1" customWidth="1"/>
    <col min="19" max="19" width="29.28125" style="1" customWidth="1"/>
    <col min="20" max="16384" width="9.140625" style="1" customWidth="1"/>
  </cols>
  <sheetData>
    <row r="1" spans="1:16" ht="26.25" customHeight="1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23" s="38" customFormat="1" ht="12">
      <c r="A2" s="44"/>
      <c r="B2" s="44" t="s">
        <v>468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16" ht="12">
      <c r="A3" s="58" t="s">
        <v>20</v>
      </c>
      <c r="B3" s="59"/>
      <c r="C3" s="59"/>
      <c r="D3" s="59"/>
      <c r="E3" s="59"/>
      <c r="F3" s="59" t="s">
        <v>90</v>
      </c>
      <c r="G3" s="59"/>
      <c r="H3" s="59"/>
      <c r="I3" s="59"/>
      <c r="J3" s="59"/>
      <c r="K3" s="9"/>
      <c r="L3" s="9"/>
      <c r="M3" s="9"/>
      <c r="N3" s="9"/>
      <c r="O3" s="9"/>
      <c r="P3" s="10"/>
    </row>
    <row r="4" spans="1:19" ht="48" customHeight="1">
      <c r="A4" s="2" t="s">
        <v>2</v>
      </c>
      <c r="B4" s="2" t="s">
        <v>3</v>
      </c>
      <c r="C4" s="2" t="s">
        <v>0</v>
      </c>
      <c r="D4" s="2" t="s">
        <v>4</v>
      </c>
      <c r="E4" s="2" t="s">
        <v>5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 t="s">
        <v>9</v>
      </c>
      <c r="L4" s="2" t="s">
        <v>10</v>
      </c>
      <c r="M4" s="2" t="s">
        <v>11</v>
      </c>
      <c r="N4" s="2" t="s">
        <v>1</v>
      </c>
      <c r="O4" s="2" t="s">
        <v>12</v>
      </c>
      <c r="P4" s="2" t="s">
        <v>13</v>
      </c>
      <c r="Q4" s="3"/>
      <c r="R4" s="3"/>
      <c r="S4" s="3"/>
    </row>
    <row r="5" spans="1:19" ht="26.25" customHeight="1">
      <c r="A5" s="27" t="s">
        <v>14</v>
      </c>
      <c r="B5" s="32" t="s">
        <v>58</v>
      </c>
      <c r="C5" s="33" t="s">
        <v>21</v>
      </c>
      <c r="D5" s="32" t="s">
        <v>59</v>
      </c>
      <c r="E5" s="32" t="s">
        <v>60</v>
      </c>
      <c r="F5" s="31">
        <v>7</v>
      </c>
      <c r="G5" s="31">
        <v>7</v>
      </c>
      <c r="H5" s="31">
        <v>7</v>
      </c>
      <c r="I5" s="31">
        <v>2</v>
      </c>
      <c r="J5" s="32">
        <v>7</v>
      </c>
      <c r="K5" s="15">
        <f aca="true" t="shared" si="0" ref="K5:K46">SUM(F5:J5)</f>
        <v>30</v>
      </c>
      <c r="L5" s="29" t="s">
        <v>161</v>
      </c>
      <c r="M5" s="31">
        <f aca="true" t="shared" si="1" ref="M5:M35">SUM(F5:J5)</f>
        <v>30</v>
      </c>
      <c r="N5" s="32" t="s">
        <v>61</v>
      </c>
      <c r="O5" s="32">
        <v>1</v>
      </c>
      <c r="P5" s="32" t="s">
        <v>62</v>
      </c>
      <c r="Q5" s="51">
        <v>1</v>
      </c>
      <c r="R5" s="8"/>
      <c r="S5" s="8"/>
    </row>
    <row r="6" spans="1:17" ht="24.75" customHeight="1">
      <c r="A6" s="27" t="s">
        <v>14</v>
      </c>
      <c r="B6" s="27" t="s">
        <v>164</v>
      </c>
      <c r="C6" s="28" t="s">
        <v>22</v>
      </c>
      <c r="D6" s="27" t="s">
        <v>182</v>
      </c>
      <c r="E6" s="27">
        <v>6</v>
      </c>
      <c r="F6" s="27">
        <v>7</v>
      </c>
      <c r="G6" s="27">
        <v>7</v>
      </c>
      <c r="H6" s="27">
        <v>0</v>
      </c>
      <c r="I6" s="27">
        <v>7</v>
      </c>
      <c r="J6" s="27">
        <v>7</v>
      </c>
      <c r="K6" s="15">
        <f t="shared" si="0"/>
        <v>28</v>
      </c>
      <c r="L6" s="29" t="s">
        <v>161</v>
      </c>
      <c r="M6" s="31">
        <f t="shared" si="1"/>
        <v>28</v>
      </c>
      <c r="N6" s="32" t="s">
        <v>61</v>
      </c>
      <c r="O6" s="27">
        <v>2</v>
      </c>
      <c r="P6" s="27" t="s">
        <v>181</v>
      </c>
      <c r="Q6" s="51">
        <v>2</v>
      </c>
    </row>
    <row r="7" spans="1:19" ht="26.25" customHeight="1">
      <c r="A7" s="27" t="s">
        <v>14</v>
      </c>
      <c r="B7" s="27" t="s">
        <v>164</v>
      </c>
      <c r="C7" s="28" t="s">
        <v>21</v>
      </c>
      <c r="D7" s="27" t="s">
        <v>180</v>
      </c>
      <c r="E7" s="27">
        <v>6</v>
      </c>
      <c r="F7" s="27">
        <v>7</v>
      </c>
      <c r="G7" s="27">
        <v>7</v>
      </c>
      <c r="H7" s="27">
        <v>7</v>
      </c>
      <c r="I7" s="27">
        <v>7</v>
      </c>
      <c r="J7" s="27">
        <v>0</v>
      </c>
      <c r="K7" s="15">
        <f t="shared" si="0"/>
        <v>28</v>
      </c>
      <c r="L7" s="18" t="s">
        <v>161</v>
      </c>
      <c r="M7" s="6">
        <f t="shared" si="1"/>
        <v>28</v>
      </c>
      <c r="N7" s="32" t="s">
        <v>61</v>
      </c>
      <c r="O7" s="27">
        <v>2</v>
      </c>
      <c r="P7" s="27" t="s">
        <v>181</v>
      </c>
      <c r="Q7" s="51">
        <v>3</v>
      </c>
      <c r="R7" s="8"/>
      <c r="S7" s="8"/>
    </row>
    <row r="8" spans="1:19" ht="24">
      <c r="A8" s="27" t="s">
        <v>14</v>
      </c>
      <c r="B8" s="24" t="s">
        <v>299</v>
      </c>
      <c r="C8" s="25" t="s">
        <v>21</v>
      </c>
      <c r="D8" s="24" t="s">
        <v>319</v>
      </c>
      <c r="E8" s="24" t="s">
        <v>320</v>
      </c>
      <c r="F8" s="24">
        <v>7</v>
      </c>
      <c r="G8" s="24">
        <v>7</v>
      </c>
      <c r="H8" s="24">
        <v>0</v>
      </c>
      <c r="I8" s="24">
        <v>7</v>
      </c>
      <c r="J8" s="24">
        <v>0</v>
      </c>
      <c r="K8" s="15">
        <f t="shared" si="0"/>
        <v>21</v>
      </c>
      <c r="L8" s="18" t="s">
        <v>161</v>
      </c>
      <c r="M8" s="6">
        <f t="shared" si="1"/>
        <v>21</v>
      </c>
      <c r="N8" s="24" t="s">
        <v>109</v>
      </c>
      <c r="O8" s="24">
        <v>3</v>
      </c>
      <c r="P8" s="24" t="s">
        <v>321</v>
      </c>
      <c r="Q8" s="51">
        <v>4</v>
      </c>
      <c r="R8" s="8"/>
      <c r="S8" s="8"/>
    </row>
    <row r="9" spans="1:19" ht="24">
      <c r="A9" s="27" t="s">
        <v>14</v>
      </c>
      <c r="B9" s="24" t="s">
        <v>299</v>
      </c>
      <c r="C9" s="25" t="s">
        <v>22</v>
      </c>
      <c r="D9" s="53" t="s">
        <v>463</v>
      </c>
      <c r="E9" s="24" t="s">
        <v>320</v>
      </c>
      <c r="F9" s="24">
        <v>7</v>
      </c>
      <c r="G9" s="24">
        <v>7</v>
      </c>
      <c r="H9" s="24">
        <v>0</v>
      </c>
      <c r="I9" s="24">
        <v>7</v>
      </c>
      <c r="J9" s="24">
        <v>0</v>
      </c>
      <c r="K9" s="15">
        <f t="shared" si="0"/>
        <v>21</v>
      </c>
      <c r="L9" s="18" t="s">
        <v>161</v>
      </c>
      <c r="M9" s="6">
        <f t="shared" si="1"/>
        <v>21</v>
      </c>
      <c r="N9" s="24" t="s">
        <v>109</v>
      </c>
      <c r="O9" s="24">
        <v>3</v>
      </c>
      <c r="P9" s="24" t="s">
        <v>321</v>
      </c>
      <c r="Q9" s="51">
        <v>5</v>
      </c>
      <c r="R9" s="8"/>
      <c r="S9" s="8"/>
    </row>
    <row r="10" spans="1:19" ht="24">
      <c r="A10" s="27" t="s">
        <v>14</v>
      </c>
      <c r="B10" s="4" t="s">
        <v>58</v>
      </c>
      <c r="C10" s="5" t="s">
        <v>71</v>
      </c>
      <c r="D10" s="4" t="s">
        <v>72</v>
      </c>
      <c r="E10" s="4" t="s">
        <v>60</v>
      </c>
      <c r="F10" s="4">
        <v>7</v>
      </c>
      <c r="G10" s="4">
        <v>0</v>
      </c>
      <c r="H10" s="4">
        <v>7</v>
      </c>
      <c r="I10" s="4">
        <v>2</v>
      </c>
      <c r="J10" s="4">
        <v>1</v>
      </c>
      <c r="K10" s="15">
        <f t="shared" si="0"/>
        <v>17</v>
      </c>
      <c r="L10" s="18" t="s">
        <v>161</v>
      </c>
      <c r="M10" s="6">
        <f t="shared" si="1"/>
        <v>17</v>
      </c>
      <c r="N10" s="4" t="s">
        <v>65</v>
      </c>
      <c r="O10" s="4">
        <v>4</v>
      </c>
      <c r="P10" s="4" t="s">
        <v>62</v>
      </c>
      <c r="Q10" s="51">
        <v>6</v>
      </c>
      <c r="R10" s="8"/>
      <c r="S10" s="8"/>
    </row>
    <row r="11" spans="1:19" ht="24">
      <c r="A11" s="27" t="s">
        <v>14</v>
      </c>
      <c r="B11" s="32" t="s">
        <v>58</v>
      </c>
      <c r="C11" s="33" t="s">
        <v>23</v>
      </c>
      <c r="D11" s="32" t="s">
        <v>67</v>
      </c>
      <c r="E11" s="32" t="s">
        <v>64</v>
      </c>
      <c r="F11" s="32">
        <v>3</v>
      </c>
      <c r="G11" s="32">
        <v>0</v>
      </c>
      <c r="H11" s="32">
        <v>7</v>
      </c>
      <c r="I11" s="32">
        <v>7</v>
      </c>
      <c r="J11" s="32">
        <v>0</v>
      </c>
      <c r="K11" s="15">
        <f t="shared" si="0"/>
        <v>17</v>
      </c>
      <c r="L11" s="18" t="s">
        <v>161</v>
      </c>
      <c r="M11" s="6">
        <f t="shared" si="1"/>
        <v>17</v>
      </c>
      <c r="N11" s="32" t="s">
        <v>65</v>
      </c>
      <c r="O11" s="32">
        <v>4</v>
      </c>
      <c r="P11" s="32" t="s">
        <v>66</v>
      </c>
      <c r="Q11" s="51">
        <v>7</v>
      </c>
      <c r="R11" s="8"/>
      <c r="S11" s="8"/>
    </row>
    <row r="12" spans="1:19" ht="24">
      <c r="A12" s="27" t="s">
        <v>14</v>
      </c>
      <c r="B12" s="32" t="s">
        <v>58</v>
      </c>
      <c r="C12" s="33" t="s">
        <v>68</v>
      </c>
      <c r="D12" s="32" t="s">
        <v>69</v>
      </c>
      <c r="E12" s="32" t="s">
        <v>64</v>
      </c>
      <c r="F12" s="32">
        <v>3</v>
      </c>
      <c r="G12" s="32">
        <v>0</v>
      </c>
      <c r="H12" s="32">
        <v>7</v>
      </c>
      <c r="I12" s="32">
        <v>7</v>
      </c>
      <c r="J12" s="32">
        <v>0</v>
      </c>
      <c r="K12" s="15">
        <f t="shared" si="0"/>
        <v>17</v>
      </c>
      <c r="L12" s="18" t="s">
        <v>161</v>
      </c>
      <c r="M12" s="6">
        <f t="shared" si="1"/>
        <v>17</v>
      </c>
      <c r="N12" s="32" t="s">
        <v>65</v>
      </c>
      <c r="O12" s="32">
        <v>4</v>
      </c>
      <c r="P12" s="32" t="s">
        <v>66</v>
      </c>
      <c r="Q12" s="51">
        <v>8</v>
      </c>
      <c r="R12" s="8"/>
      <c r="S12" s="8"/>
    </row>
    <row r="13" spans="1:19" ht="24">
      <c r="A13" s="27" t="s">
        <v>14</v>
      </c>
      <c r="B13" s="32" t="s">
        <v>232</v>
      </c>
      <c r="C13" s="33" t="s">
        <v>21</v>
      </c>
      <c r="D13" s="32" t="s">
        <v>249</v>
      </c>
      <c r="E13" s="32">
        <v>6</v>
      </c>
      <c r="F13" s="32">
        <v>7</v>
      </c>
      <c r="G13" s="32">
        <v>7</v>
      </c>
      <c r="H13" s="32">
        <v>0</v>
      </c>
      <c r="I13" s="32">
        <v>0</v>
      </c>
      <c r="J13" s="32">
        <v>0</v>
      </c>
      <c r="K13" s="15">
        <f t="shared" si="0"/>
        <v>14</v>
      </c>
      <c r="L13" s="18" t="s">
        <v>161</v>
      </c>
      <c r="M13" s="6">
        <f t="shared" si="1"/>
        <v>14</v>
      </c>
      <c r="N13" s="32" t="s">
        <v>65</v>
      </c>
      <c r="O13" s="32">
        <v>5</v>
      </c>
      <c r="P13" s="32" t="s">
        <v>250</v>
      </c>
      <c r="Q13" s="51">
        <v>9</v>
      </c>
      <c r="R13" s="8"/>
      <c r="S13" s="8"/>
    </row>
    <row r="14" spans="1:19" ht="24">
      <c r="A14" s="27" t="s">
        <v>14</v>
      </c>
      <c r="B14" s="13" t="s">
        <v>164</v>
      </c>
      <c r="C14" s="14" t="s">
        <v>68</v>
      </c>
      <c r="D14" s="13" t="s">
        <v>184</v>
      </c>
      <c r="E14" s="13">
        <v>6</v>
      </c>
      <c r="F14" s="13">
        <v>0</v>
      </c>
      <c r="G14" s="13">
        <v>0</v>
      </c>
      <c r="H14" s="13">
        <v>7</v>
      </c>
      <c r="I14" s="13">
        <v>7</v>
      </c>
      <c r="J14" s="13">
        <v>0</v>
      </c>
      <c r="K14" s="15">
        <f t="shared" si="0"/>
        <v>14</v>
      </c>
      <c r="L14" s="18" t="s">
        <v>161</v>
      </c>
      <c r="M14" s="6">
        <f t="shared" si="1"/>
        <v>14</v>
      </c>
      <c r="N14" s="32" t="s">
        <v>65</v>
      </c>
      <c r="O14" s="13">
        <v>5</v>
      </c>
      <c r="P14" s="13" t="s">
        <v>181</v>
      </c>
      <c r="Q14" s="51">
        <v>10</v>
      </c>
      <c r="R14" s="8"/>
      <c r="S14" s="8"/>
    </row>
    <row r="15" spans="1:19" ht="24">
      <c r="A15" s="27" t="s">
        <v>14</v>
      </c>
      <c r="B15" s="27" t="s">
        <v>164</v>
      </c>
      <c r="C15" s="28" t="s">
        <v>23</v>
      </c>
      <c r="D15" s="27" t="s">
        <v>183</v>
      </c>
      <c r="E15" s="27">
        <v>6</v>
      </c>
      <c r="F15" s="27">
        <v>0</v>
      </c>
      <c r="G15" s="27">
        <v>0</v>
      </c>
      <c r="H15" s="27">
        <v>7</v>
      </c>
      <c r="I15" s="27">
        <v>7</v>
      </c>
      <c r="J15" s="27">
        <v>0</v>
      </c>
      <c r="K15" s="15">
        <f t="shared" si="0"/>
        <v>14</v>
      </c>
      <c r="L15" s="18" t="s">
        <v>161</v>
      </c>
      <c r="M15" s="6">
        <f t="shared" si="1"/>
        <v>14</v>
      </c>
      <c r="N15" s="32" t="s">
        <v>65</v>
      </c>
      <c r="O15" s="27">
        <v>5</v>
      </c>
      <c r="P15" s="27" t="s">
        <v>181</v>
      </c>
      <c r="Q15" s="51">
        <v>11</v>
      </c>
      <c r="R15" s="8"/>
      <c r="S15" s="8"/>
    </row>
    <row r="16" spans="1:19" ht="24">
      <c r="A16" s="27" t="s">
        <v>14</v>
      </c>
      <c r="B16" s="32" t="s">
        <v>232</v>
      </c>
      <c r="C16" s="33" t="s">
        <v>68</v>
      </c>
      <c r="D16" s="32" t="s">
        <v>251</v>
      </c>
      <c r="E16" s="32">
        <v>6</v>
      </c>
      <c r="F16" s="32">
        <v>7</v>
      </c>
      <c r="G16" s="32">
        <v>7</v>
      </c>
      <c r="H16" s="32">
        <v>0</v>
      </c>
      <c r="I16" s="32">
        <v>0</v>
      </c>
      <c r="J16" s="32">
        <v>0</v>
      </c>
      <c r="K16" s="15">
        <f t="shared" si="0"/>
        <v>14</v>
      </c>
      <c r="L16" s="18" t="s">
        <v>161</v>
      </c>
      <c r="M16" s="6">
        <f t="shared" si="1"/>
        <v>14</v>
      </c>
      <c r="N16" s="32" t="s">
        <v>65</v>
      </c>
      <c r="O16" s="32">
        <v>5</v>
      </c>
      <c r="P16" s="32" t="s">
        <v>250</v>
      </c>
      <c r="Q16" s="51">
        <v>12</v>
      </c>
      <c r="R16" s="8"/>
      <c r="S16" s="8"/>
    </row>
    <row r="17" spans="1:19" ht="24">
      <c r="A17" s="27" t="s">
        <v>14</v>
      </c>
      <c r="B17" s="32" t="s">
        <v>232</v>
      </c>
      <c r="C17" s="33" t="s">
        <v>70</v>
      </c>
      <c r="D17" s="32" t="s">
        <v>252</v>
      </c>
      <c r="E17" s="32">
        <v>6</v>
      </c>
      <c r="F17" s="32">
        <v>7</v>
      </c>
      <c r="G17" s="32">
        <v>7</v>
      </c>
      <c r="H17" s="32">
        <v>0</v>
      </c>
      <c r="I17" s="32">
        <v>0</v>
      </c>
      <c r="J17" s="32">
        <v>0</v>
      </c>
      <c r="K17" s="15">
        <f t="shared" si="0"/>
        <v>14</v>
      </c>
      <c r="L17" s="18" t="s">
        <v>161</v>
      </c>
      <c r="M17" s="6">
        <f t="shared" si="1"/>
        <v>14</v>
      </c>
      <c r="N17" s="32" t="s">
        <v>65</v>
      </c>
      <c r="O17" s="32">
        <v>5</v>
      </c>
      <c r="P17" s="32" t="s">
        <v>250</v>
      </c>
      <c r="Q17" s="51">
        <v>13</v>
      </c>
      <c r="R17" s="8"/>
      <c r="S17" s="8"/>
    </row>
    <row r="18" spans="1:19" ht="24">
      <c r="A18" s="27" t="s">
        <v>14</v>
      </c>
      <c r="B18" s="32" t="s">
        <v>58</v>
      </c>
      <c r="C18" s="33" t="s">
        <v>22</v>
      </c>
      <c r="D18" s="32" t="s">
        <v>63</v>
      </c>
      <c r="E18" s="32" t="s">
        <v>64</v>
      </c>
      <c r="F18" s="32">
        <v>3</v>
      </c>
      <c r="G18" s="32">
        <v>0</v>
      </c>
      <c r="H18" s="32">
        <v>7</v>
      </c>
      <c r="I18" s="32">
        <v>2</v>
      </c>
      <c r="J18" s="32">
        <v>0</v>
      </c>
      <c r="K18" s="15">
        <f t="shared" si="0"/>
        <v>12</v>
      </c>
      <c r="L18" s="18" t="s">
        <v>161</v>
      </c>
      <c r="M18" s="6">
        <f t="shared" si="1"/>
        <v>12</v>
      </c>
      <c r="N18" s="32" t="s">
        <v>65</v>
      </c>
      <c r="O18" s="32">
        <v>6</v>
      </c>
      <c r="P18" s="32" t="s">
        <v>66</v>
      </c>
      <c r="Q18" s="52">
        <v>14</v>
      </c>
      <c r="R18" s="8"/>
      <c r="S18" s="8"/>
    </row>
    <row r="19" spans="1:19" ht="24">
      <c r="A19" s="27" t="s">
        <v>14</v>
      </c>
      <c r="B19" s="13" t="s">
        <v>121</v>
      </c>
      <c r="C19" s="14" t="s">
        <v>70</v>
      </c>
      <c r="D19" s="13" t="s">
        <v>137</v>
      </c>
      <c r="E19" s="13">
        <v>6</v>
      </c>
      <c r="F19" s="13">
        <v>3</v>
      </c>
      <c r="G19" s="13">
        <v>7</v>
      </c>
      <c r="H19" s="13">
        <v>0</v>
      </c>
      <c r="I19" s="13">
        <v>0</v>
      </c>
      <c r="J19" s="13">
        <v>0</v>
      </c>
      <c r="K19" s="15">
        <f t="shared" si="0"/>
        <v>10</v>
      </c>
      <c r="L19" s="18" t="s">
        <v>161</v>
      </c>
      <c r="M19" s="6">
        <f t="shared" si="1"/>
        <v>10</v>
      </c>
      <c r="N19" s="32" t="s">
        <v>65</v>
      </c>
      <c r="O19" s="13">
        <v>7</v>
      </c>
      <c r="P19" s="13" t="s">
        <v>136</v>
      </c>
      <c r="Q19" s="52">
        <v>15</v>
      </c>
      <c r="R19" s="8"/>
      <c r="S19" s="8"/>
    </row>
    <row r="20" spans="1:19" ht="24">
      <c r="A20" s="27" t="s">
        <v>14</v>
      </c>
      <c r="B20" s="32" t="s">
        <v>232</v>
      </c>
      <c r="C20" s="33" t="s">
        <v>22</v>
      </c>
      <c r="D20" s="32" t="s">
        <v>253</v>
      </c>
      <c r="E20" s="32">
        <v>6</v>
      </c>
      <c r="F20" s="32">
        <v>7</v>
      </c>
      <c r="G20" s="32">
        <v>0</v>
      </c>
      <c r="H20" s="32">
        <v>0</v>
      </c>
      <c r="I20" s="32">
        <v>0</v>
      </c>
      <c r="J20" s="32">
        <v>0</v>
      </c>
      <c r="K20" s="15">
        <f t="shared" si="0"/>
        <v>7</v>
      </c>
      <c r="L20" s="18" t="s">
        <v>161</v>
      </c>
      <c r="M20" s="6">
        <f t="shared" si="1"/>
        <v>7</v>
      </c>
      <c r="N20" s="32" t="s">
        <v>65</v>
      </c>
      <c r="O20" s="32">
        <v>8</v>
      </c>
      <c r="P20" s="32" t="s">
        <v>250</v>
      </c>
      <c r="Q20" s="52">
        <v>16</v>
      </c>
      <c r="R20" s="8"/>
      <c r="S20" s="8"/>
    </row>
    <row r="21" spans="1:19" ht="24">
      <c r="A21" s="27" t="s">
        <v>14</v>
      </c>
      <c r="B21" s="13" t="s">
        <v>386</v>
      </c>
      <c r="C21" s="14" t="s">
        <v>21</v>
      </c>
      <c r="D21" s="13" t="s">
        <v>394</v>
      </c>
      <c r="E21" s="13">
        <v>6</v>
      </c>
      <c r="F21" s="13">
        <v>7</v>
      </c>
      <c r="G21" s="13">
        <v>0</v>
      </c>
      <c r="H21" s="13">
        <v>0</v>
      </c>
      <c r="I21" s="13">
        <v>0</v>
      </c>
      <c r="J21" s="13">
        <v>0</v>
      </c>
      <c r="K21" s="15">
        <f t="shared" si="0"/>
        <v>7</v>
      </c>
      <c r="L21" s="18" t="s">
        <v>161</v>
      </c>
      <c r="M21" s="6">
        <f t="shared" si="1"/>
        <v>7</v>
      </c>
      <c r="N21" s="32" t="s">
        <v>65</v>
      </c>
      <c r="O21" s="13">
        <v>8</v>
      </c>
      <c r="P21" s="13" t="s">
        <v>395</v>
      </c>
      <c r="Q21" s="52">
        <v>17</v>
      </c>
      <c r="R21" s="8"/>
      <c r="S21" s="8"/>
    </row>
    <row r="22" spans="1:19" ht="24">
      <c r="A22" s="27" t="s">
        <v>14</v>
      </c>
      <c r="B22" s="27" t="s">
        <v>204</v>
      </c>
      <c r="C22" s="28" t="s">
        <v>21</v>
      </c>
      <c r="D22" s="27" t="s">
        <v>216</v>
      </c>
      <c r="E22" s="27">
        <v>6</v>
      </c>
      <c r="F22" s="27">
        <v>0</v>
      </c>
      <c r="G22" s="27">
        <v>0</v>
      </c>
      <c r="H22" s="27">
        <v>0</v>
      </c>
      <c r="I22" s="27">
        <v>7</v>
      </c>
      <c r="J22" s="27">
        <v>0</v>
      </c>
      <c r="K22" s="15">
        <f t="shared" si="0"/>
        <v>7</v>
      </c>
      <c r="L22" s="18" t="s">
        <v>161</v>
      </c>
      <c r="M22" s="6">
        <f t="shared" si="1"/>
        <v>7</v>
      </c>
      <c r="N22" s="32" t="s">
        <v>65</v>
      </c>
      <c r="O22" s="27">
        <v>8</v>
      </c>
      <c r="P22" s="27" t="s">
        <v>211</v>
      </c>
      <c r="Q22" s="52">
        <v>18</v>
      </c>
      <c r="R22" s="8"/>
      <c r="S22" s="8"/>
    </row>
    <row r="23" spans="1:19" ht="24">
      <c r="A23" s="27" t="s">
        <v>14</v>
      </c>
      <c r="B23" s="18" t="s">
        <v>232</v>
      </c>
      <c r="C23" s="19" t="s">
        <v>23</v>
      </c>
      <c r="D23" s="18" t="s">
        <v>254</v>
      </c>
      <c r="E23" s="18">
        <v>6</v>
      </c>
      <c r="F23" s="18">
        <v>0</v>
      </c>
      <c r="G23" s="18">
        <v>7</v>
      </c>
      <c r="H23" s="18">
        <v>0</v>
      </c>
      <c r="I23" s="18">
        <v>0</v>
      </c>
      <c r="J23" s="18">
        <v>0</v>
      </c>
      <c r="K23" s="15">
        <f t="shared" si="0"/>
        <v>7</v>
      </c>
      <c r="L23" s="18" t="s">
        <v>161</v>
      </c>
      <c r="M23" s="6">
        <f t="shared" si="1"/>
        <v>7</v>
      </c>
      <c r="N23" s="32" t="s">
        <v>65</v>
      </c>
      <c r="O23" s="18">
        <v>8</v>
      </c>
      <c r="P23" s="18" t="s">
        <v>250</v>
      </c>
      <c r="Q23" s="52">
        <v>19</v>
      </c>
      <c r="R23" s="8"/>
      <c r="S23" s="8"/>
    </row>
    <row r="24" spans="1:19" ht="26.25" customHeight="1">
      <c r="A24" s="27" t="s">
        <v>14</v>
      </c>
      <c r="B24" s="27" t="s">
        <v>204</v>
      </c>
      <c r="C24" s="28" t="s">
        <v>68</v>
      </c>
      <c r="D24" s="27" t="s">
        <v>219</v>
      </c>
      <c r="E24" s="27">
        <v>6</v>
      </c>
      <c r="F24" s="27">
        <v>0</v>
      </c>
      <c r="G24" s="27">
        <v>0</v>
      </c>
      <c r="H24" s="27">
        <v>0</v>
      </c>
      <c r="I24" s="27">
        <v>7</v>
      </c>
      <c r="J24" s="27">
        <v>0</v>
      </c>
      <c r="K24" s="15">
        <f t="shared" si="0"/>
        <v>7</v>
      </c>
      <c r="L24" s="18" t="s">
        <v>161</v>
      </c>
      <c r="M24" s="6">
        <f t="shared" si="1"/>
        <v>7</v>
      </c>
      <c r="N24" s="32" t="s">
        <v>65</v>
      </c>
      <c r="O24" s="27">
        <v>8</v>
      </c>
      <c r="P24" s="27" t="s">
        <v>211</v>
      </c>
      <c r="Q24" s="8">
        <v>20</v>
      </c>
      <c r="R24" s="8"/>
      <c r="S24" s="8"/>
    </row>
    <row r="25" spans="1:19" ht="24.75" customHeight="1">
      <c r="A25" s="27" t="s">
        <v>14</v>
      </c>
      <c r="B25" s="24" t="s">
        <v>299</v>
      </c>
      <c r="C25" s="25" t="s">
        <v>23</v>
      </c>
      <c r="D25" s="24" t="s">
        <v>322</v>
      </c>
      <c r="E25" s="24" t="s">
        <v>323</v>
      </c>
      <c r="F25" s="24">
        <v>0</v>
      </c>
      <c r="G25" s="24">
        <v>0</v>
      </c>
      <c r="H25" s="24">
        <v>0</v>
      </c>
      <c r="I25" s="24">
        <v>7</v>
      </c>
      <c r="J25" s="24">
        <v>0</v>
      </c>
      <c r="K25" s="15">
        <f t="shared" si="0"/>
        <v>7</v>
      </c>
      <c r="L25" s="18" t="s">
        <v>161</v>
      </c>
      <c r="M25" s="6">
        <f t="shared" si="1"/>
        <v>7</v>
      </c>
      <c r="N25" s="32" t="s">
        <v>65</v>
      </c>
      <c r="O25" s="24">
        <v>8</v>
      </c>
      <c r="P25" s="24" t="s">
        <v>321</v>
      </c>
      <c r="Q25" s="8">
        <v>21</v>
      </c>
      <c r="R25" s="8"/>
      <c r="S25" s="8"/>
    </row>
    <row r="26" spans="1:19" ht="28.5" customHeight="1">
      <c r="A26" s="27" t="s">
        <v>14</v>
      </c>
      <c r="B26" s="24" t="s">
        <v>299</v>
      </c>
      <c r="C26" s="25" t="s">
        <v>68</v>
      </c>
      <c r="D26" s="24" t="s">
        <v>464</v>
      </c>
      <c r="E26" s="24" t="s">
        <v>323</v>
      </c>
      <c r="F26" s="24">
        <v>0</v>
      </c>
      <c r="G26" s="24">
        <v>0</v>
      </c>
      <c r="H26" s="24">
        <v>5</v>
      </c>
      <c r="I26" s="24">
        <v>0</v>
      </c>
      <c r="J26" s="24">
        <v>0</v>
      </c>
      <c r="K26" s="15">
        <f t="shared" si="0"/>
        <v>5</v>
      </c>
      <c r="L26" s="18" t="s">
        <v>161</v>
      </c>
      <c r="M26" s="6">
        <f t="shared" si="1"/>
        <v>5</v>
      </c>
      <c r="N26" s="32" t="s">
        <v>65</v>
      </c>
      <c r="O26" s="24">
        <v>9</v>
      </c>
      <c r="P26" s="24" t="s">
        <v>321</v>
      </c>
      <c r="Q26" s="8">
        <v>22</v>
      </c>
      <c r="R26" s="8"/>
      <c r="S26" s="8"/>
    </row>
    <row r="27" spans="1:19" ht="28.5" customHeight="1">
      <c r="A27" s="27" t="s">
        <v>14</v>
      </c>
      <c r="B27" s="24" t="s">
        <v>299</v>
      </c>
      <c r="C27" s="25" t="s">
        <v>70</v>
      </c>
      <c r="D27" s="24" t="s">
        <v>324</v>
      </c>
      <c r="E27" s="24" t="s">
        <v>323</v>
      </c>
      <c r="F27" s="24">
        <v>0</v>
      </c>
      <c r="G27" s="24">
        <v>0</v>
      </c>
      <c r="H27" s="24">
        <v>5</v>
      </c>
      <c r="I27" s="24">
        <v>0</v>
      </c>
      <c r="J27" s="24">
        <v>0</v>
      </c>
      <c r="K27" s="15">
        <f t="shared" si="0"/>
        <v>5</v>
      </c>
      <c r="L27" s="18" t="s">
        <v>161</v>
      </c>
      <c r="M27" s="6">
        <f t="shared" si="1"/>
        <v>5</v>
      </c>
      <c r="N27" s="32" t="s">
        <v>65</v>
      </c>
      <c r="O27" s="24">
        <v>9</v>
      </c>
      <c r="P27" s="24" t="s">
        <v>321</v>
      </c>
      <c r="Q27" s="8">
        <v>23</v>
      </c>
      <c r="R27" s="8"/>
      <c r="S27" s="8"/>
    </row>
    <row r="28" spans="1:19" ht="26.25" customHeight="1">
      <c r="A28" s="27" t="s">
        <v>14</v>
      </c>
      <c r="B28" s="27" t="s">
        <v>105</v>
      </c>
      <c r="C28" s="28" t="s">
        <v>21</v>
      </c>
      <c r="D28" s="27" t="s">
        <v>113</v>
      </c>
      <c r="E28" s="27">
        <v>6</v>
      </c>
      <c r="F28" s="27">
        <v>3</v>
      </c>
      <c r="G28" s="27">
        <v>0</v>
      </c>
      <c r="H28" s="27">
        <v>0</v>
      </c>
      <c r="I28" s="27">
        <v>2</v>
      </c>
      <c r="J28" s="27">
        <v>0</v>
      </c>
      <c r="K28" s="15">
        <f t="shared" si="0"/>
        <v>5</v>
      </c>
      <c r="L28" s="18" t="s">
        <v>161</v>
      </c>
      <c r="M28" s="6">
        <f t="shared" si="1"/>
        <v>5</v>
      </c>
      <c r="N28" s="32" t="s">
        <v>65</v>
      </c>
      <c r="O28" s="27">
        <v>9</v>
      </c>
      <c r="P28" s="27" t="s">
        <v>107</v>
      </c>
      <c r="Q28" s="8">
        <v>24</v>
      </c>
      <c r="R28" s="8"/>
      <c r="S28" s="8"/>
    </row>
    <row r="29" spans="1:19" ht="27" customHeight="1">
      <c r="A29" s="27" t="s">
        <v>14</v>
      </c>
      <c r="B29" s="27" t="s">
        <v>121</v>
      </c>
      <c r="C29" s="28" t="s">
        <v>21</v>
      </c>
      <c r="D29" s="27" t="s">
        <v>135</v>
      </c>
      <c r="E29" s="27">
        <v>6</v>
      </c>
      <c r="F29" s="27">
        <v>3</v>
      </c>
      <c r="G29" s="27">
        <v>0</v>
      </c>
      <c r="H29" s="27">
        <v>0</v>
      </c>
      <c r="I29" s="27">
        <v>0</v>
      </c>
      <c r="J29" s="27">
        <v>0</v>
      </c>
      <c r="K29" s="15">
        <f t="shared" si="0"/>
        <v>3</v>
      </c>
      <c r="L29" s="18" t="s">
        <v>161</v>
      </c>
      <c r="M29" s="6">
        <f t="shared" si="1"/>
        <v>3</v>
      </c>
      <c r="N29" s="32" t="s">
        <v>65</v>
      </c>
      <c r="O29" s="27">
        <v>10</v>
      </c>
      <c r="P29" s="27" t="s">
        <v>136</v>
      </c>
      <c r="Q29" s="8">
        <v>25</v>
      </c>
      <c r="R29" s="8"/>
      <c r="S29" s="8"/>
    </row>
    <row r="30" spans="1:17" ht="26.25" customHeight="1">
      <c r="A30" s="27" t="s">
        <v>14</v>
      </c>
      <c r="B30" s="27" t="s">
        <v>121</v>
      </c>
      <c r="C30" s="28" t="s">
        <v>71</v>
      </c>
      <c r="D30" s="27" t="s">
        <v>138</v>
      </c>
      <c r="E30" s="27">
        <v>6</v>
      </c>
      <c r="F30" s="27">
        <v>3</v>
      </c>
      <c r="G30" s="27">
        <v>0</v>
      </c>
      <c r="H30" s="27">
        <v>0</v>
      </c>
      <c r="I30" s="27">
        <v>0</v>
      </c>
      <c r="J30" s="27">
        <v>0</v>
      </c>
      <c r="K30" s="15">
        <f t="shared" si="0"/>
        <v>3</v>
      </c>
      <c r="L30" s="18" t="s">
        <v>161</v>
      </c>
      <c r="M30" s="6">
        <f t="shared" si="1"/>
        <v>3</v>
      </c>
      <c r="N30" s="32" t="s">
        <v>65</v>
      </c>
      <c r="O30" s="27">
        <v>10</v>
      </c>
      <c r="P30" s="27" t="s">
        <v>136</v>
      </c>
      <c r="Q30" s="8">
        <v>26</v>
      </c>
    </row>
    <row r="31" spans="1:17" ht="24">
      <c r="A31" s="27" t="s">
        <v>14</v>
      </c>
      <c r="B31" s="27" t="s">
        <v>386</v>
      </c>
      <c r="C31" s="28" t="s">
        <v>22</v>
      </c>
      <c r="D31" s="27" t="s">
        <v>396</v>
      </c>
      <c r="E31" s="27">
        <v>6</v>
      </c>
      <c r="F31" s="27">
        <v>3</v>
      </c>
      <c r="G31" s="27">
        <v>0</v>
      </c>
      <c r="H31" s="27">
        <v>0</v>
      </c>
      <c r="I31" s="27">
        <v>0</v>
      </c>
      <c r="J31" s="27">
        <v>0</v>
      </c>
      <c r="K31" s="15">
        <f t="shared" si="0"/>
        <v>3</v>
      </c>
      <c r="L31" s="18" t="s">
        <v>161</v>
      </c>
      <c r="M31" s="6">
        <f t="shared" si="1"/>
        <v>3</v>
      </c>
      <c r="N31" s="32" t="s">
        <v>65</v>
      </c>
      <c r="O31" s="27">
        <v>10</v>
      </c>
      <c r="P31" s="27" t="s">
        <v>395</v>
      </c>
      <c r="Q31" s="8">
        <v>27</v>
      </c>
    </row>
    <row r="32" spans="1:17" ht="24">
      <c r="A32" s="27" t="s">
        <v>14</v>
      </c>
      <c r="B32" s="24" t="s">
        <v>299</v>
      </c>
      <c r="C32" s="25" t="s">
        <v>326</v>
      </c>
      <c r="D32" s="24" t="s">
        <v>327</v>
      </c>
      <c r="E32" s="24" t="s">
        <v>323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15">
        <f t="shared" si="0"/>
        <v>0</v>
      </c>
      <c r="L32" s="18" t="s">
        <v>161</v>
      </c>
      <c r="M32" s="6">
        <f t="shared" si="1"/>
        <v>0</v>
      </c>
      <c r="N32" s="32" t="s">
        <v>65</v>
      </c>
      <c r="O32" s="24">
        <v>11</v>
      </c>
      <c r="P32" s="24" t="s">
        <v>321</v>
      </c>
      <c r="Q32" s="8">
        <v>28</v>
      </c>
    </row>
    <row r="33" spans="1:17" ht="24">
      <c r="A33" s="27" t="s">
        <v>14</v>
      </c>
      <c r="B33" s="24" t="s">
        <v>299</v>
      </c>
      <c r="C33" s="24" t="s">
        <v>332</v>
      </c>
      <c r="D33" s="24" t="s">
        <v>333</v>
      </c>
      <c r="E33" s="24" t="s">
        <v>320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15">
        <f t="shared" si="0"/>
        <v>0</v>
      </c>
      <c r="L33" s="18" t="s">
        <v>161</v>
      </c>
      <c r="M33" s="6">
        <f t="shared" si="1"/>
        <v>0</v>
      </c>
      <c r="N33" s="32" t="s">
        <v>65</v>
      </c>
      <c r="O33" s="24">
        <v>11</v>
      </c>
      <c r="P33" s="24" t="s">
        <v>321</v>
      </c>
      <c r="Q33" s="8">
        <v>29</v>
      </c>
    </row>
    <row r="34" spans="1:17" ht="24">
      <c r="A34" s="27" t="s">
        <v>14</v>
      </c>
      <c r="B34" s="24" t="s">
        <v>299</v>
      </c>
      <c r="C34" s="25" t="s">
        <v>330</v>
      </c>
      <c r="D34" s="24" t="s">
        <v>331</v>
      </c>
      <c r="E34" s="24" t="s">
        <v>323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15">
        <f t="shared" si="0"/>
        <v>0</v>
      </c>
      <c r="L34" s="18" t="s">
        <v>161</v>
      </c>
      <c r="M34" s="6">
        <f t="shared" si="1"/>
        <v>0</v>
      </c>
      <c r="N34" s="32" t="s">
        <v>65</v>
      </c>
      <c r="O34" s="24">
        <v>11</v>
      </c>
      <c r="P34" s="24" t="s">
        <v>321</v>
      </c>
      <c r="Q34" s="8">
        <v>30</v>
      </c>
    </row>
    <row r="35" spans="1:17" ht="24">
      <c r="A35" s="27" t="s">
        <v>14</v>
      </c>
      <c r="B35" s="24" t="s">
        <v>299</v>
      </c>
      <c r="C35" s="24" t="s">
        <v>340</v>
      </c>
      <c r="D35" s="24" t="s">
        <v>341</v>
      </c>
      <c r="E35" s="24" t="s">
        <v>320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15">
        <f t="shared" si="0"/>
        <v>0</v>
      </c>
      <c r="L35" s="18" t="s">
        <v>161</v>
      </c>
      <c r="M35" s="6">
        <f t="shared" si="1"/>
        <v>0</v>
      </c>
      <c r="N35" s="32" t="s">
        <v>65</v>
      </c>
      <c r="O35" s="24">
        <v>11</v>
      </c>
      <c r="P35" s="24" t="s">
        <v>321</v>
      </c>
      <c r="Q35" s="8">
        <v>31</v>
      </c>
    </row>
    <row r="36" spans="1:17" ht="24">
      <c r="A36" s="32" t="s">
        <v>14</v>
      </c>
      <c r="B36" s="32" t="s">
        <v>423</v>
      </c>
      <c r="C36" s="33" t="s">
        <v>23</v>
      </c>
      <c r="D36" s="32" t="s">
        <v>427</v>
      </c>
      <c r="E36" s="32">
        <v>6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15">
        <f t="shared" si="0"/>
        <v>0</v>
      </c>
      <c r="L36" s="18" t="s">
        <v>161</v>
      </c>
      <c r="M36" s="32">
        <v>0</v>
      </c>
      <c r="N36" s="32" t="s">
        <v>65</v>
      </c>
      <c r="O36" s="32">
        <v>11</v>
      </c>
      <c r="P36" s="32" t="s">
        <v>425</v>
      </c>
      <c r="Q36" s="8">
        <v>32</v>
      </c>
    </row>
    <row r="37" spans="1:17" ht="24">
      <c r="A37" s="27" t="s">
        <v>14</v>
      </c>
      <c r="B37" s="24" t="s">
        <v>299</v>
      </c>
      <c r="C37" s="25" t="s">
        <v>71</v>
      </c>
      <c r="D37" s="24" t="s">
        <v>325</v>
      </c>
      <c r="E37" s="24" t="s">
        <v>320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15">
        <f t="shared" si="0"/>
        <v>0</v>
      </c>
      <c r="L37" s="18" t="s">
        <v>161</v>
      </c>
      <c r="M37" s="6">
        <f>SUM(F37:J37)</f>
        <v>0</v>
      </c>
      <c r="N37" s="32" t="s">
        <v>65</v>
      </c>
      <c r="O37" s="24">
        <v>11</v>
      </c>
      <c r="P37" s="24" t="s">
        <v>321</v>
      </c>
      <c r="Q37" s="8">
        <v>33</v>
      </c>
    </row>
    <row r="38" spans="1:17" ht="24">
      <c r="A38" s="27" t="s">
        <v>14</v>
      </c>
      <c r="B38" s="24" t="s">
        <v>299</v>
      </c>
      <c r="C38" s="24" t="s">
        <v>334</v>
      </c>
      <c r="D38" s="24" t="s">
        <v>335</v>
      </c>
      <c r="E38" s="24" t="s">
        <v>323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15">
        <f t="shared" si="0"/>
        <v>0</v>
      </c>
      <c r="L38" s="18" t="s">
        <v>161</v>
      </c>
      <c r="M38" s="6">
        <f>SUM(F38:J38)</f>
        <v>0</v>
      </c>
      <c r="N38" s="32" t="s">
        <v>65</v>
      </c>
      <c r="O38" s="24">
        <v>11</v>
      </c>
      <c r="P38" s="24" t="s">
        <v>321</v>
      </c>
      <c r="Q38" s="8">
        <v>34</v>
      </c>
    </row>
    <row r="39" spans="1:17" ht="27.75" customHeight="1">
      <c r="A39" s="32" t="s">
        <v>14</v>
      </c>
      <c r="B39" s="32" t="s">
        <v>423</v>
      </c>
      <c r="C39" s="33" t="s">
        <v>21</v>
      </c>
      <c r="D39" s="32" t="s">
        <v>424</v>
      </c>
      <c r="E39" s="32">
        <v>6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15">
        <f t="shared" si="0"/>
        <v>0</v>
      </c>
      <c r="L39" s="18" t="s">
        <v>161</v>
      </c>
      <c r="M39" s="32">
        <v>0</v>
      </c>
      <c r="N39" s="32" t="s">
        <v>65</v>
      </c>
      <c r="O39" s="32">
        <v>11</v>
      </c>
      <c r="P39" s="32" t="s">
        <v>425</v>
      </c>
      <c r="Q39" s="8">
        <v>35</v>
      </c>
    </row>
    <row r="40" spans="1:17" ht="24">
      <c r="A40" s="27" t="s">
        <v>14</v>
      </c>
      <c r="B40" s="27" t="s">
        <v>204</v>
      </c>
      <c r="C40" s="28" t="s">
        <v>22</v>
      </c>
      <c r="D40" s="27" t="s">
        <v>217</v>
      </c>
      <c r="E40" s="27">
        <v>6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15">
        <f t="shared" si="0"/>
        <v>0</v>
      </c>
      <c r="L40" s="18" t="s">
        <v>161</v>
      </c>
      <c r="M40" s="6">
        <f>SUM(F40:J40)</f>
        <v>0</v>
      </c>
      <c r="N40" s="32" t="s">
        <v>65</v>
      </c>
      <c r="O40" s="27">
        <v>11</v>
      </c>
      <c r="P40" s="27" t="s">
        <v>211</v>
      </c>
      <c r="Q40" s="8">
        <v>36</v>
      </c>
    </row>
    <row r="41" spans="1:17" ht="26.25" customHeight="1">
      <c r="A41" s="27" t="s">
        <v>14</v>
      </c>
      <c r="B41" s="27" t="s">
        <v>204</v>
      </c>
      <c r="C41" s="28" t="s">
        <v>23</v>
      </c>
      <c r="D41" s="27" t="s">
        <v>218</v>
      </c>
      <c r="E41" s="27">
        <v>6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15">
        <f t="shared" si="0"/>
        <v>0</v>
      </c>
      <c r="L41" s="18" t="s">
        <v>161</v>
      </c>
      <c r="M41" s="6">
        <f>SUM(F41:J41)</f>
        <v>0</v>
      </c>
      <c r="N41" s="32" t="s">
        <v>65</v>
      </c>
      <c r="O41" s="27">
        <v>11</v>
      </c>
      <c r="P41" s="27" t="s">
        <v>211</v>
      </c>
      <c r="Q41" s="8">
        <v>37</v>
      </c>
    </row>
    <row r="42" spans="1:17" ht="24">
      <c r="A42" s="27" t="s">
        <v>14</v>
      </c>
      <c r="B42" s="27" t="s">
        <v>402</v>
      </c>
      <c r="C42" s="28" t="s">
        <v>21</v>
      </c>
      <c r="D42" s="27" t="s">
        <v>411</v>
      </c>
      <c r="E42" s="27">
        <v>6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15">
        <f t="shared" si="0"/>
        <v>0</v>
      </c>
      <c r="L42" s="18" t="s">
        <v>161</v>
      </c>
      <c r="M42" s="6">
        <f>SUM(F42:J42)</f>
        <v>0</v>
      </c>
      <c r="N42" s="32" t="s">
        <v>65</v>
      </c>
      <c r="O42" s="27">
        <v>11</v>
      </c>
      <c r="P42" s="27" t="s">
        <v>409</v>
      </c>
      <c r="Q42" s="8">
        <v>38</v>
      </c>
    </row>
    <row r="43" spans="1:17" ht="15.75" customHeight="1">
      <c r="A43" s="13" t="s">
        <v>14</v>
      </c>
      <c r="B43" s="24" t="s">
        <v>299</v>
      </c>
      <c r="C43" s="24" t="s">
        <v>336</v>
      </c>
      <c r="D43" s="24" t="s">
        <v>337</v>
      </c>
      <c r="E43" s="24" t="s">
        <v>323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15">
        <f t="shared" si="0"/>
        <v>0</v>
      </c>
      <c r="L43" s="18" t="s">
        <v>161</v>
      </c>
      <c r="M43" s="6">
        <f>SUM(F43:J43)</f>
        <v>0</v>
      </c>
      <c r="N43" s="32" t="s">
        <v>65</v>
      </c>
      <c r="O43" s="24">
        <v>11</v>
      </c>
      <c r="P43" s="24" t="s">
        <v>321</v>
      </c>
      <c r="Q43" s="8">
        <v>39</v>
      </c>
    </row>
    <row r="44" spans="1:17" ht="27" customHeight="1">
      <c r="A44" s="27" t="s">
        <v>14</v>
      </c>
      <c r="B44" s="24" t="s">
        <v>299</v>
      </c>
      <c r="C44" s="24" t="s">
        <v>338</v>
      </c>
      <c r="D44" s="24" t="s">
        <v>339</v>
      </c>
      <c r="E44" s="24" t="s">
        <v>320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15">
        <f t="shared" si="0"/>
        <v>0</v>
      </c>
      <c r="L44" s="32" t="s">
        <v>161</v>
      </c>
      <c r="M44" s="31">
        <f>SUM(F44:J44)</f>
        <v>0</v>
      </c>
      <c r="N44" s="32" t="s">
        <v>65</v>
      </c>
      <c r="O44" s="24">
        <v>11</v>
      </c>
      <c r="P44" s="24" t="s">
        <v>321</v>
      </c>
      <c r="Q44" s="8">
        <v>40</v>
      </c>
    </row>
    <row r="45" spans="1:17" ht="24">
      <c r="A45" s="32" t="s">
        <v>14</v>
      </c>
      <c r="B45" s="32" t="s">
        <v>423</v>
      </c>
      <c r="C45" s="33" t="s">
        <v>22</v>
      </c>
      <c r="D45" s="32" t="s">
        <v>426</v>
      </c>
      <c r="E45" s="32">
        <v>6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15">
        <f t="shared" si="0"/>
        <v>0</v>
      </c>
      <c r="L45" s="32" t="s">
        <v>161</v>
      </c>
      <c r="M45" s="32">
        <v>0</v>
      </c>
      <c r="N45" s="32" t="s">
        <v>65</v>
      </c>
      <c r="O45" s="32">
        <v>11</v>
      </c>
      <c r="P45" s="32" t="s">
        <v>425</v>
      </c>
      <c r="Q45" s="8">
        <v>41</v>
      </c>
    </row>
    <row r="46" spans="1:17" ht="24">
      <c r="A46" s="27" t="s">
        <v>14</v>
      </c>
      <c r="B46" s="24" t="s">
        <v>299</v>
      </c>
      <c r="C46" s="25" t="s">
        <v>328</v>
      </c>
      <c r="D46" s="24" t="s">
        <v>329</v>
      </c>
      <c r="E46" s="24" t="s">
        <v>320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15">
        <f t="shared" si="0"/>
        <v>0</v>
      </c>
      <c r="L46" s="32" t="s">
        <v>161</v>
      </c>
      <c r="M46" s="31">
        <f>SUM(F46:J46)</f>
        <v>0</v>
      </c>
      <c r="N46" s="32" t="s">
        <v>65</v>
      </c>
      <c r="O46" s="24">
        <v>11</v>
      </c>
      <c r="P46" s="24" t="s">
        <v>321</v>
      </c>
      <c r="Q46" s="8">
        <v>42</v>
      </c>
    </row>
    <row r="48" s="38" customFormat="1" ht="12">
      <c r="B48" s="38" t="s">
        <v>448</v>
      </c>
    </row>
    <row r="49" s="38" customFormat="1" ht="17.25" customHeight="1">
      <c r="B49" s="43" t="s">
        <v>449</v>
      </c>
    </row>
    <row r="50" s="38" customFormat="1" ht="17.25" customHeight="1">
      <c r="B50" s="43" t="s">
        <v>436</v>
      </c>
    </row>
    <row r="51" s="38" customFormat="1" ht="17.25" customHeight="1">
      <c r="B51" s="43" t="s">
        <v>437</v>
      </c>
    </row>
    <row r="52" s="38" customFormat="1" ht="17.25" customHeight="1">
      <c r="B52" s="43" t="s">
        <v>438</v>
      </c>
    </row>
    <row r="53" s="38" customFormat="1" ht="17.25" customHeight="1">
      <c r="B53" s="43" t="s">
        <v>439</v>
      </c>
    </row>
    <row r="54" s="38" customFormat="1" ht="17.25" customHeight="1">
      <c r="B54" s="43" t="s">
        <v>440</v>
      </c>
    </row>
    <row r="55" s="38" customFormat="1" ht="17.25" customHeight="1">
      <c r="B55" s="43" t="s">
        <v>441</v>
      </c>
    </row>
    <row r="56" s="38" customFormat="1" ht="17.25" customHeight="1">
      <c r="B56" s="43" t="s">
        <v>442</v>
      </c>
    </row>
    <row r="57" s="38" customFormat="1" ht="17.25" customHeight="1">
      <c r="B57" s="43" t="s">
        <v>443</v>
      </c>
    </row>
    <row r="58" s="38" customFormat="1" ht="17.25" customHeight="1">
      <c r="B58" s="43" t="s">
        <v>444</v>
      </c>
    </row>
    <row r="59" s="38" customFormat="1" ht="17.25" customHeight="1">
      <c r="B59" s="43" t="s">
        <v>445</v>
      </c>
    </row>
    <row r="60" s="38" customFormat="1" ht="17.25" customHeight="1">
      <c r="B60" s="43" t="s">
        <v>446</v>
      </c>
    </row>
    <row r="61" s="38" customFormat="1" ht="17.25" customHeight="1">
      <c r="B61" s="43" t="s">
        <v>447</v>
      </c>
    </row>
  </sheetData>
  <sheetProtection/>
  <mergeCells count="3">
    <mergeCell ref="A1:P1"/>
    <mergeCell ref="A3:E3"/>
    <mergeCell ref="F3:J3"/>
  </mergeCells>
  <printOptions/>
  <pageMargins left="0.7086614173228347" right="0" top="0.35433070866141736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A13">
      <selection activeCell="D16" sqref="D16"/>
    </sheetView>
  </sheetViews>
  <sheetFormatPr defaultColWidth="9.140625" defaultRowHeight="15"/>
  <cols>
    <col min="1" max="1" width="10.28125" style="1" customWidth="1"/>
    <col min="2" max="2" width="20.8515625" style="1" customWidth="1"/>
    <col min="3" max="3" width="10.28125" style="1" customWidth="1"/>
    <col min="4" max="4" width="23.00390625" style="1" customWidth="1"/>
    <col min="5" max="5" width="4.8515625" style="1" customWidth="1"/>
    <col min="6" max="10" width="4.00390625" style="1" customWidth="1"/>
    <col min="11" max="12" width="4.8515625" style="1" customWidth="1"/>
    <col min="13" max="13" width="4.7109375" style="1" customWidth="1"/>
    <col min="14" max="14" width="10.421875" style="1" customWidth="1"/>
    <col min="15" max="15" width="5.140625" style="1" customWidth="1"/>
    <col min="16" max="16" width="19.7109375" style="1" customWidth="1"/>
    <col min="17" max="17" width="5.8515625" style="1" customWidth="1"/>
    <col min="18" max="18" width="10.7109375" style="1" customWidth="1"/>
    <col min="19" max="19" width="29.28125" style="1" customWidth="1"/>
    <col min="20" max="16384" width="9.140625" style="1" customWidth="1"/>
  </cols>
  <sheetData>
    <row r="1" spans="1:16" ht="26.25" customHeight="1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23" s="38" customFormat="1" ht="12">
      <c r="A2" s="44"/>
      <c r="B2" s="44" t="s">
        <v>468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16" ht="12">
      <c r="A3" s="58" t="s">
        <v>24</v>
      </c>
      <c r="B3" s="59"/>
      <c r="C3" s="59"/>
      <c r="D3" s="59"/>
      <c r="E3" s="59"/>
      <c r="F3" s="59" t="s">
        <v>90</v>
      </c>
      <c r="G3" s="59"/>
      <c r="H3" s="59"/>
      <c r="I3" s="59"/>
      <c r="J3" s="59"/>
      <c r="K3" s="9"/>
      <c r="L3" s="9"/>
      <c r="M3" s="9"/>
      <c r="N3" s="9"/>
      <c r="O3" s="9"/>
      <c r="P3" s="10"/>
    </row>
    <row r="4" spans="1:19" ht="48" customHeight="1">
      <c r="A4" s="2" t="s">
        <v>2</v>
      </c>
      <c r="B4" s="2" t="s">
        <v>3</v>
      </c>
      <c r="C4" s="2" t="s">
        <v>0</v>
      </c>
      <c r="D4" s="2" t="s">
        <v>4</v>
      </c>
      <c r="E4" s="2" t="s">
        <v>5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 t="s">
        <v>9</v>
      </c>
      <c r="L4" s="2" t="s">
        <v>10</v>
      </c>
      <c r="M4" s="2" t="s">
        <v>11</v>
      </c>
      <c r="N4" s="2" t="s">
        <v>1</v>
      </c>
      <c r="O4" s="2" t="s">
        <v>12</v>
      </c>
      <c r="P4" s="2" t="s">
        <v>13</v>
      </c>
      <c r="Q4" s="3"/>
      <c r="R4" s="3"/>
      <c r="S4" s="3"/>
    </row>
    <row r="5" spans="1:19" ht="29.25" customHeight="1">
      <c r="A5" s="4" t="s">
        <v>14</v>
      </c>
      <c r="B5" s="27" t="s">
        <v>307</v>
      </c>
      <c r="C5" s="28" t="s">
        <v>25</v>
      </c>
      <c r="D5" s="27" t="s">
        <v>342</v>
      </c>
      <c r="E5" s="27" t="s">
        <v>343</v>
      </c>
      <c r="F5" s="27">
        <v>7</v>
      </c>
      <c r="G5" s="27">
        <v>7</v>
      </c>
      <c r="H5" s="27">
        <v>7</v>
      </c>
      <c r="I5" s="27">
        <v>7</v>
      </c>
      <c r="J5" s="27">
        <v>7</v>
      </c>
      <c r="K5" s="7">
        <f aca="true" t="shared" si="0" ref="K5:K47">SUM(F5:J5)</f>
        <v>35</v>
      </c>
      <c r="L5" s="16" t="s">
        <v>161</v>
      </c>
      <c r="M5" s="4">
        <f aca="true" t="shared" si="1" ref="M5:M47">SUM(F5:J5)</f>
        <v>35</v>
      </c>
      <c r="N5" s="27" t="s">
        <v>61</v>
      </c>
      <c r="O5" s="27">
        <v>1</v>
      </c>
      <c r="P5" s="27" t="s">
        <v>344</v>
      </c>
      <c r="Q5" s="51">
        <v>1</v>
      </c>
      <c r="R5" s="8"/>
      <c r="S5" s="8"/>
    </row>
    <row r="6" spans="1:19" ht="29.25" customHeight="1">
      <c r="A6" s="4" t="s">
        <v>14</v>
      </c>
      <c r="B6" s="27" t="s">
        <v>307</v>
      </c>
      <c r="C6" s="28" t="s">
        <v>26</v>
      </c>
      <c r="D6" s="27" t="s">
        <v>345</v>
      </c>
      <c r="E6" s="27" t="s">
        <v>343</v>
      </c>
      <c r="F6" s="27">
        <v>7</v>
      </c>
      <c r="G6" s="27">
        <v>7</v>
      </c>
      <c r="H6" s="27">
        <v>7</v>
      </c>
      <c r="I6" s="27">
        <v>7</v>
      </c>
      <c r="J6" s="27">
        <v>6</v>
      </c>
      <c r="K6" s="34">
        <f t="shared" si="0"/>
        <v>34</v>
      </c>
      <c r="L6" s="16" t="s">
        <v>161</v>
      </c>
      <c r="M6" s="18">
        <f t="shared" si="1"/>
        <v>34</v>
      </c>
      <c r="N6" s="27" t="s">
        <v>61</v>
      </c>
      <c r="O6" s="27">
        <v>2</v>
      </c>
      <c r="P6" s="27" t="s">
        <v>344</v>
      </c>
      <c r="Q6" s="51">
        <v>2</v>
      </c>
      <c r="R6" s="8"/>
      <c r="S6" s="8"/>
    </row>
    <row r="7" spans="1:19" ht="29.25" customHeight="1">
      <c r="A7" s="4" t="s">
        <v>14</v>
      </c>
      <c r="B7" s="16" t="s">
        <v>164</v>
      </c>
      <c r="C7" s="17" t="s">
        <v>86</v>
      </c>
      <c r="D7" s="16" t="s">
        <v>190</v>
      </c>
      <c r="E7" s="16">
        <v>7</v>
      </c>
      <c r="F7" s="16">
        <v>7</v>
      </c>
      <c r="G7" s="16">
        <v>7</v>
      </c>
      <c r="H7" s="16">
        <v>3</v>
      </c>
      <c r="I7" s="16">
        <v>7</v>
      </c>
      <c r="J7" s="16">
        <v>7</v>
      </c>
      <c r="K7" s="34">
        <f t="shared" si="0"/>
        <v>31</v>
      </c>
      <c r="L7" s="16" t="s">
        <v>161</v>
      </c>
      <c r="M7" s="18">
        <f t="shared" si="1"/>
        <v>31</v>
      </c>
      <c r="N7" s="27" t="s">
        <v>61</v>
      </c>
      <c r="O7" s="16">
        <v>3</v>
      </c>
      <c r="P7" s="16" t="s">
        <v>181</v>
      </c>
      <c r="Q7" s="51">
        <v>3</v>
      </c>
      <c r="R7" s="8"/>
      <c r="S7" s="8"/>
    </row>
    <row r="8" spans="1:19" ht="25.5">
      <c r="A8" s="4" t="s">
        <v>14</v>
      </c>
      <c r="B8" s="16" t="s">
        <v>164</v>
      </c>
      <c r="C8" s="17" t="s">
        <v>88</v>
      </c>
      <c r="D8" s="16" t="s">
        <v>191</v>
      </c>
      <c r="E8" s="16">
        <v>7</v>
      </c>
      <c r="F8" s="16">
        <v>7</v>
      </c>
      <c r="G8" s="16">
        <v>3</v>
      </c>
      <c r="H8" s="16">
        <v>7</v>
      </c>
      <c r="I8" s="16">
        <v>5</v>
      </c>
      <c r="J8" s="16">
        <v>7</v>
      </c>
      <c r="K8" s="34">
        <f t="shared" si="0"/>
        <v>29</v>
      </c>
      <c r="L8" s="16" t="s">
        <v>161</v>
      </c>
      <c r="M8" s="18">
        <f t="shared" si="1"/>
        <v>29</v>
      </c>
      <c r="N8" s="27" t="s">
        <v>61</v>
      </c>
      <c r="O8" s="16">
        <v>4</v>
      </c>
      <c r="P8" s="16" t="s">
        <v>181</v>
      </c>
      <c r="Q8" s="51">
        <v>4</v>
      </c>
      <c r="R8" s="8"/>
      <c r="S8" s="8"/>
    </row>
    <row r="9" spans="1:19" ht="24">
      <c r="A9" s="4" t="s">
        <v>14</v>
      </c>
      <c r="B9" s="27" t="s">
        <v>307</v>
      </c>
      <c r="C9" s="28" t="s">
        <v>27</v>
      </c>
      <c r="D9" s="27" t="s">
        <v>346</v>
      </c>
      <c r="E9" s="27" t="s">
        <v>343</v>
      </c>
      <c r="F9" s="27">
        <v>7</v>
      </c>
      <c r="G9" s="27">
        <v>7</v>
      </c>
      <c r="H9" s="27">
        <v>1</v>
      </c>
      <c r="I9" s="27">
        <v>7</v>
      </c>
      <c r="J9" s="27">
        <v>7</v>
      </c>
      <c r="K9" s="34">
        <f t="shared" si="0"/>
        <v>29</v>
      </c>
      <c r="L9" s="16" t="s">
        <v>161</v>
      </c>
      <c r="M9" s="18">
        <f t="shared" si="1"/>
        <v>29</v>
      </c>
      <c r="N9" s="27" t="s">
        <v>61</v>
      </c>
      <c r="O9" s="27">
        <v>4</v>
      </c>
      <c r="P9" s="27" t="s">
        <v>344</v>
      </c>
      <c r="Q9" s="51">
        <v>5</v>
      </c>
      <c r="R9" s="8"/>
      <c r="S9" s="8"/>
    </row>
    <row r="10" spans="1:19" ht="24">
      <c r="A10" s="4" t="s">
        <v>14</v>
      </c>
      <c r="B10" s="27" t="s">
        <v>307</v>
      </c>
      <c r="C10" s="28" t="s">
        <v>81</v>
      </c>
      <c r="D10" s="27" t="s">
        <v>347</v>
      </c>
      <c r="E10" s="27" t="s">
        <v>348</v>
      </c>
      <c r="F10" s="27">
        <v>0</v>
      </c>
      <c r="G10" s="27">
        <v>7</v>
      </c>
      <c r="H10" s="27">
        <v>7</v>
      </c>
      <c r="I10" s="27">
        <v>7</v>
      </c>
      <c r="J10" s="27">
        <v>7</v>
      </c>
      <c r="K10" s="34">
        <f t="shared" si="0"/>
        <v>28</v>
      </c>
      <c r="L10" s="16" t="s">
        <v>161</v>
      </c>
      <c r="M10" s="18">
        <f t="shared" si="1"/>
        <v>28</v>
      </c>
      <c r="N10" s="27" t="s">
        <v>61</v>
      </c>
      <c r="O10" s="27">
        <v>5</v>
      </c>
      <c r="P10" s="27" t="s">
        <v>344</v>
      </c>
      <c r="Q10" s="51">
        <v>6</v>
      </c>
      <c r="R10" s="8"/>
      <c r="S10" s="8"/>
    </row>
    <row r="11" spans="1:19" ht="25.5">
      <c r="A11" s="4" t="s">
        <v>14</v>
      </c>
      <c r="B11" s="16" t="s">
        <v>164</v>
      </c>
      <c r="C11" s="17" t="s">
        <v>26</v>
      </c>
      <c r="D11" s="16" t="s">
        <v>186</v>
      </c>
      <c r="E11" s="16">
        <v>7</v>
      </c>
      <c r="F11" s="16">
        <v>0</v>
      </c>
      <c r="G11" s="16">
        <v>7</v>
      </c>
      <c r="H11" s="16">
        <v>7</v>
      </c>
      <c r="I11" s="16">
        <v>7</v>
      </c>
      <c r="J11" s="16">
        <v>7</v>
      </c>
      <c r="K11" s="34">
        <f t="shared" si="0"/>
        <v>28</v>
      </c>
      <c r="L11" s="16" t="s">
        <v>161</v>
      </c>
      <c r="M11" s="18">
        <f t="shared" si="1"/>
        <v>28</v>
      </c>
      <c r="N11" s="27" t="s">
        <v>61</v>
      </c>
      <c r="O11" s="16">
        <v>5</v>
      </c>
      <c r="P11" s="16" t="s">
        <v>181</v>
      </c>
      <c r="Q11" s="51">
        <v>7</v>
      </c>
      <c r="R11" s="8"/>
      <c r="S11" s="8"/>
    </row>
    <row r="12" spans="1:19" ht="24">
      <c r="A12" s="32" t="s">
        <v>14</v>
      </c>
      <c r="B12" s="32" t="s">
        <v>73</v>
      </c>
      <c r="C12" s="33" t="s">
        <v>81</v>
      </c>
      <c r="D12" s="32" t="s">
        <v>82</v>
      </c>
      <c r="E12" s="32" t="s">
        <v>78</v>
      </c>
      <c r="F12" s="32">
        <v>7</v>
      </c>
      <c r="G12" s="32">
        <v>7</v>
      </c>
      <c r="H12" s="32">
        <v>7</v>
      </c>
      <c r="I12" s="32">
        <v>5</v>
      </c>
      <c r="J12" s="32">
        <v>1</v>
      </c>
      <c r="K12" s="34">
        <f t="shared" si="0"/>
        <v>27</v>
      </c>
      <c r="L12" s="16" t="s">
        <v>161</v>
      </c>
      <c r="M12" s="18">
        <f t="shared" si="1"/>
        <v>27</v>
      </c>
      <c r="N12" s="32" t="s">
        <v>466</v>
      </c>
      <c r="O12" s="32">
        <v>6</v>
      </c>
      <c r="P12" s="32" t="s">
        <v>66</v>
      </c>
      <c r="Q12" s="51">
        <v>8</v>
      </c>
      <c r="R12" s="8"/>
      <c r="S12" s="8"/>
    </row>
    <row r="13" spans="1:19" ht="24">
      <c r="A13" s="32" t="s">
        <v>14</v>
      </c>
      <c r="B13" s="27" t="s">
        <v>307</v>
      </c>
      <c r="C13" s="28" t="s">
        <v>84</v>
      </c>
      <c r="D13" s="27" t="s">
        <v>349</v>
      </c>
      <c r="E13" s="27" t="s">
        <v>348</v>
      </c>
      <c r="F13" s="27">
        <v>0</v>
      </c>
      <c r="G13" s="27">
        <v>7</v>
      </c>
      <c r="H13" s="27">
        <v>7</v>
      </c>
      <c r="I13" s="27">
        <v>5</v>
      </c>
      <c r="J13" s="27">
        <v>7</v>
      </c>
      <c r="K13" s="34">
        <f t="shared" si="0"/>
        <v>26</v>
      </c>
      <c r="L13" s="16" t="s">
        <v>161</v>
      </c>
      <c r="M13" s="18">
        <f t="shared" si="1"/>
        <v>26</v>
      </c>
      <c r="N13" s="32" t="s">
        <v>466</v>
      </c>
      <c r="O13" s="27">
        <v>7</v>
      </c>
      <c r="P13" s="27" t="s">
        <v>344</v>
      </c>
      <c r="Q13" s="51">
        <v>9</v>
      </c>
      <c r="R13" s="8"/>
      <c r="S13" s="8"/>
    </row>
    <row r="14" spans="1:19" ht="25.5">
      <c r="A14" s="32" t="s">
        <v>14</v>
      </c>
      <c r="B14" s="16" t="s">
        <v>164</v>
      </c>
      <c r="C14" s="17" t="s">
        <v>192</v>
      </c>
      <c r="D14" s="16" t="s">
        <v>193</v>
      </c>
      <c r="E14" s="16">
        <v>7</v>
      </c>
      <c r="F14" s="16">
        <v>0</v>
      </c>
      <c r="G14" s="16">
        <v>3</v>
      </c>
      <c r="H14" s="16">
        <v>7</v>
      </c>
      <c r="I14" s="16">
        <v>7</v>
      </c>
      <c r="J14" s="16">
        <v>7</v>
      </c>
      <c r="K14" s="34">
        <f t="shared" si="0"/>
        <v>24</v>
      </c>
      <c r="L14" s="16" t="s">
        <v>161</v>
      </c>
      <c r="M14" s="18">
        <f t="shared" si="1"/>
        <v>24</v>
      </c>
      <c r="N14" s="32" t="s">
        <v>466</v>
      </c>
      <c r="O14" s="16">
        <v>8</v>
      </c>
      <c r="P14" s="16" t="s">
        <v>181</v>
      </c>
      <c r="Q14" s="51">
        <v>10</v>
      </c>
      <c r="R14" s="8"/>
      <c r="S14" s="8"/>
    </row>
    <row r="15" spans="1:19" ht="25.5">
      <c r="A15" s="32" t="s">
        <v>14</v>
      </c>
      <c r="B15" s="16" t="s">
        <v>164</v>
      </c>
      <c r="C15" s="17" t="s">
        <v>25</v>
      </c>
      <c r="D15" s="16" t="s">
        <v>185</v>
      </c>
      <c r="E15" s="16">
        <v>7</v>
      </c>
      <c r="F15" s="16">
        <v>0</v>
      </c>
      <c r="G15" s="16">
        <v>7</v>
      </c>
      <c r="H15" s="16">
        <v>7</v>
      </c>
      <c r="I15" s="16">
        <v>1</v>
      </c>
      <c r="J15" s="16">
        <v>7</v>
      </c>
      <c r="K15" s="34">
        <f t="shared" si="0"/>
        <v>22</v>
      </c>
      <c r="L15" s="16" t="s">
        <v>161</v>
      </c>
      <c r="M15" s="18">
        <f t="shared" si="1"/>
        <v>22</v>
      </c>
      <c r="N15" s="32" t="s">
        <v>466</v>
      </c>
      <c r="O15" s="16">
        <v>9</v>
      </c>
      <c r="P15" s="16" t="s">
        <v>181</v>
      </c>
      <c r="Q15" s="51">
        <v>11</v>
      </c>
      <c r="R15" s="8"/>
      <c r="S15" s="8"/>
    </row>
    <row r="16" spans="1:19" ht="25.5">
      <c r="A16" s="32" t="s">
        <v>14</v>
      </c>
      <c r="B16" s="16" t="s">
        <v>164</v>
      </c>
      <c r="C16" s="17" t="s">
        <v>84</v>
      </c>
      <c r="D16" s="54" t="s">
        <v>189</v>
      </c>
      <c r="E16" s="16">
        <v>7</v>
      </c>
      <c r="F16" s="16">
        <v>3</v>
      </c>
      <c r="G16" s="16">
        <v>7</v>
      </c>
      <c r="H16" s="16">
        <v>5</v>
      </c>
      <c r="I16" s="16">
        <v>7</v>
      </c>
      <c r="J16" s="16">
        <v>0</v>
      </c>
      <c r="K16" s="34">
        <f t="shared" si="0"/>
        <v>22</v>
      </c>
      <c r="L16" s="16" t="s">
        <v>161</v>
      </c>
      <c r="M16" s="18">
        <f t="shared" si="1"/>
        <v>22</v>
      </c>
      <c r="N16" s="32" t="s">
        <v>466</v>
      </c>
      <c r="O16" s="16">
        <v>9</v>
      </c>
      <c r="P16" s="16" t="s">
        <v>181</v>
      </c>
      <c r="Q16" s="51">
        <v>12</v>
      </c>
      <c r="R16" s="8"/>
      <c r="S16" s="8"/>
    </row>
    <row r="17" spans="1:19" ht="24">
      <c r="A17" s="27" t="s">
        <v>14</v>
      </c>
      <c r="B17" s="27" t="s">
        <v>386</v>
      </c>
      <c r="C17" s="28" t="s">
        <v>25</v>
      </c>
      <c r="D17" s="27" t="s">
        <v>397</v>
      </c>
      <c r="E17" s="27">
        <v>7</v>
      </c>
      <c r="F17" s="27">
        <v>7</v>
      </c>
      <c r="G17" s="27">
        <v>7</v>
      </c>
      <c r="H17" s="27">
        <v>7</v>
      </c>
      <c r="I17" s="27">
        <v>0</v>
      </c>
      <c r="J17" s="27">
        <v>0</v>
      </c>
      <c r="K17" s="34">
        <f t="shared" si="0"/>
        <v>21</v>
      </c>
      <c r="L17" s="16" t="s">
        <v>161</v>
      </c>
      <c r="M17" s="18">
        <f t="shared" si="1"/>
        <v>21</v>
      </c>
      <c r="N17" s="45" t="s">
        <v>466</v>
      </c>
      <c r="O17" s="27">
        <v>10</v>
      </c>
      <c r="P17" s="27" t="s">
        <v>395</v>
      </c>
      <c r="Q17" s="51">
        <v>13</v>
      </c>
      <c r="R17" s="8"/>
      <c r="S17" s="8"/>
    </row>
    <row r="18" spans="1:19" ht="24">
      <c r="A18" s="32" t="s">
        <v>14</v>
      </c>
      <c r="B18" s="27" t="s">
        <v>105</v>
      </c>
      <c r="C18" s="28" t="s">
        <v>25</v>
      </c>
      <c r="D18" s="27" t="s">
        <v>114</v>
      </c>
      <c r="E18" s="27">
        <v>7</v>
      </c>
      <c r="F18" s="27">
        <v>7</v>
      </c>
      <c r="G18" s="27">
        <v>7</v>
      </c>
      <c r="H18" s="27">
        <v>7</v>
      </c>
      <c r="I18" s="27">
        <v>0</v>
      </c>
      <c r="J18" s="27">
        <v>0</v>
      </c>
      <c r="K18" s="34">
        <f t="shared" si="0"/>
        <v>21</v>
      </c>
      <c r="L18" s="16" t="s">
        <v>161</v>
      </c>
      <c r="M18" s="18">
        <f t="shared" si="1"/>
        <v>21</v>
      </c>
      <c r="N18" s="45" t="s">
        <v>466</v>
      </c>
      <c r="O18" s="27">
        <v>10</v>
      </c>
      <c r="P18" s="27" t="s">
        <v>107</v>
      </c>
      <c r="Q18" s="52">
        <v>14</v>
      </c>
      <c r="R18" s="8"/>
      <c r="S18" s="8"/>
    </row>
    <row r="19" spans="1:19" ht="24">
      <c r="A19" s="32" t="s">
        <v>14</v>
      </c>
      <c r="B19" s="32" t="s">
        <v>73</v>
      </c>
      <c r="C19" s="33" t="s">
        <v>26</v>
      </c>
      <c r="D19" s="32" t="s">
        <v>77</v>
      </c>
      <c r="E19" s="32" t="s">
        <v>78</v>
      </c>
      <c r="F19" s="32">
        <v>7</v>
      </c>
      <c r="G19" s="32">
        <v>7</v>
      </c>
      <c r="H19" s="32">
        <v>7</v>
      </c>
      <c r="I19" s="32">
        <v>0</v>
      </c>
      <c r="J19" s="32">
        <v>0</v>
      </c>
      <c r="K19" s="34">
        <f t="shared" si="0"/>
        <v>21</v>
      </c>
      <c r="L19" s="16" t="s">
        <v>161</v>
      </c>
      <c r="M19" s="18">
        <f t="shared" si="1"/>
        <v>21</v>
      </c>
      <c r="N19" s="45" t="s">
        <v>466</v>
      </c>
      <c r="O19" s="32">
        <v>10</v>
      </c>
      <c r="P19" s="32" t="s">
        <v>66</v>
      </c>
      <c r="Q19" s="52">
        <v>15</v>
      </c>
      <c r="R19" s="8"/>
      <c r="S19" s="8"/>
    </row>
    <row r="20" spans="1:19" ht="25.5">
      <c r="A20" s="32" t="s">
        <v>14</v>
      </c>
      <c r="B20" s="16" t="s">
        <v>164</v>
      </c>
      <c r="C20" s="17" t="s">
        <v>27</v>
      </c>
      <c r="D20" s="16" t="s">
        <v>187</v>
      </c>
      <c r="E20" s="16">
        <v>7</v>
      </c>
      <c r="F20" s="16">
        <v>7</v>
      </c>
      <c r="G20" s="16">
        <v>3</v>
      </c>
      <c r="H20" s="16">
        <v>7</v>
      </c>
      <c r="I20" s="16">
        <v>1</v>
      </c>
      <c r="J20" s="16">
        <v>1</v>
      </c>
      <c r="K20" s="34">
        <f t="shared" si="0"/>
        <v>19</v>
      </c>
      <c r="L20" s="16" t="s">
        <v>161</v>
      </c>
      <c r="M20" s="18">
        <f t="shared" si="1"/>
        <v>19</v>
      </c>
      <c r="N20" s="45" t="s">
        <v>466</v>
      </c>
      <c r="O20" s="16">
        <v>11</v>
      </c>
      <c r="P20" s="16" t="s">
        <v>181</v>
      </c>
      <c r="Q20" s="52">
        <v>16</v>
      </c>
      <c r="R20" s="8"/>
      <c r="S20" s="8"/>
    </row>
    <row r="21" spans="1:19" ht="24">
      <c r="A21" s="32" t="s">
        <v>14</v>
      </c>
      <c r="B21" s="32" t="s">
        <v>73</v>
      </c>
      <c r="C21" s="33" t="s">
        <v>27</v>
      </c>
      <c r="D21" s="32" t="s">
        <v>80</v>
      </c>
      <c r="E21" s="32" t="s">
        <v>78</v>
      </c>
      <c r="F21" s="32">
        <v>7</v>
      </c>
      <c r="G21" s="32">
        <v>7</v>
      </c>
      <c r="H21" s="32">
        <v>1</v>
      </c>
      <c r="I21" s="32">
        <v>1</v>
      </c>
      <c r="J21" s="32">
        <v>0</v>
      </c>
      <c r="K21" s="34">
        <f t="shared" si="0"/>
        <v>16</v>
      </c>
      <c r="L21" s="16" t="s">
        <v>161</v>
      </c>
      <c r="M21" s="18">
        <f t="shared" si="1"/>
        <v>16</v>
      </c>
      <c r="N21" s="32" t="s">
        <v>65</v>
      </c>
      <c r="O21" s="32">
        <v>12</v>
      </c>
      <c r="P21" s="32" t="s">
        <v>66</v>
      </c>
      <c r="Q21" s="52">
        <v>17</v>
      </c>
      <c r="R21" s="8"/>
      <c r="S21" s="8"/>
    </row>
    <row r="22" spans="1:19" ht="25.5">
      <c r="A22" s="32" t="s">
        <v>14</v>
      </c>
      <c r="B22" s="16" t="s">
        <v>164</v>
      </c>
      <c r="C22" s="17" t="s">
        <v>81</v>
      </c>
      <c r="D22" s="16" t="s">
        <v>188</v>
      </c>
      <c r="E22" s="16">
        <v>7</v>
      </c>
      <c r="F22" s="16">
        <v>3</v>
      </c>
      <c r="G22" s="16">
        <v>7</v>
      </c>
      <c r="H22" s="16">
        <v>5</v>
      </c>
      <c r="I22" s="16">
        <v>0</v>
      </c>
      <c r="J22" s="16">
        <v>0</v>
      </c>
      <c r="K22" s="34">
        <f t="shared" si="0"/>
        <v>15</v>
      </c>
      <c r="L22" s="16" t="s">
        <v>161</v>
      </c>
      <c r="M22" s="18">
        <f t="shared" si="1"/>
        <v>15</v>
      </c>
      <c r="N22" s="32" t="s">
        <v>65</v>
      </c>
      <c r="O22" s="16">
        <v>13</v>
      </c>
      <c r="P22" s="16" t="s">
        <v>181</v>
      </c>
      <c r="Q22" s="52">
        <v>18</v>
      </c>
      <c r="R22" s="8"/>
      <c r="S22" s="8"/>
    </row>
    <row r="23" spans="1:19" ht="24">
      <c r="A23" s="32" t="s">
        <v>14</v>
      </c>
      <c r="B23" s="32" t="s">
        <v>73</v>
      </c>
      <c r="C23" s="33" t="s">
        <v>25</v>
      </c>
      <c r="D23" s="32" t="s">
        <v>74</v>
      </c>
      <c r="E23" s="32" t="s">
        <v>75</v>
      </c>
      <c r="F23" s="32">
        <v>7</v>
      </c>
      <c r="G23" s="32">
        <v>7</v>
      </c>
      <c r="H23" s="32">
        <v>0</v>
      </c>
      <c r="I23" s="32">
        <v>1</v>
      </c>
      <c r="J23" s="32">
        <v>0</v>
      </c>
      <c r="K23" s="34">
        <f t="shared" si="0"/>
        <v>15</v>
      </c>
      <c r="L23" s="16" t="s">
        <v>161</v>
      </c>
      <c r="M23" s="18">
        <f t="shared" si="1"/>
        <v>15</v>
      </c>
      <c r="N23" s="32" t="s">
        <v>65</v>
      </c>
      <c r="O23" s="32">
        <v>13</v>
      </c>
      <c r="P23" s="32" t="s">
        <v>76</v>
      </c>
      <c r="Q23" s="52">
        <v>19</v>
      </c>
      <c r="R23" s="8"/>
      <c r="S23" s="8"/>
    </row>
    <row r="24" spans="1:19" ht="24">
      <c r="A24" s="32" t="s">
        <v>14</v>
      </c>
      <c r="B24" s="27" t="s">
        <v>232</v>
      </c>
      <c r="C24" s="14" t="s">
        <v>27</v>
      </c>
      <c r="D24" s="13" t="s">
        <v>255</v>
      </c>
      <c r="E24" s="13">
        <v>7</v>
      </c>
      <c r="F24" s="13">
        <v>0</v>
      </c>
      <c r="G24" s="13">
        <v>7</v>
      </c>
      <c r="H24" s="13">
        <v>0</v>
      </c>
      <c r="I24" s="13">
        <v>0</v>
      </c>
      <c r="J24" s="13">
        <v>7</v>
      </c>
      <c r="K24" s="34">
        <f t="shared" si="0"/>
        <v>14</v>
      </c>
      <c r="L24" s="16" t="s">
        <v>161</v>
      </c>
      <c r="M24" s="18">
        <f t="shared" si="1"/>
        <v>14</v>
      </c>
      <c r="N24" s="32" t="s">
        <v>65</v>
      </c>
      <c r="O24" s="13">
        <v>14</v>
      </c>
      <c r="P24" s="13" t="s">
        <v>256</v>
      </c>
      <c r="Q24" s="8">
        <v>20</v>
      </c>
      <c r="R24" s="8"/>
      <c r="S24" s="8"/>
    </row>
    <row r="25" spans="1:19" ht="24">
      <c r="A25" s="32" t="s">
        <v>14</v>
      </c>
      <c r="B25" s="32" t="s">
        <v>73</v>
      </c>
      <c r="C25" s="33" t="s">
        <v>84</v>
      </c>
      <c r="D25" s="32" t="s">
        <v>85</v>
      </c>
      <c r="E25" s="32" t="s">
        <v>75</v>
      </c>
      <c r="F25" s="32">
        <v>7</v>
      </c>
      <c r="G25" s="32">
        <v>1</v>
      </c>
      <c r="H25" s="32">
        <v>1</v>
      </c>
      <c r="I25" s="32">
        <v>1</v>
      </c>
      <c r="J25" s="32">
        <v>0</v>
      </c>
      <c r="K25" s="34">
        <f t="shared" si="0"/>
        <v>10</v>
      </c>
      <c r="L25" s="16" t="s">
        <v>161</v>
      </c>
      <c r="M25" s="18">
        <f t="shared" si="1"/>
        <v>10</v>
      </c>
      <c r="N25" s="32" t="s">
        <v>65</v>
      </c>
      <c r="O25" s="32">
        <v>15</v>
      </c>
      <c r="P25" s="32" t="s">
        <v>76</v>
      </c>
      <c r="Q25" s="8">
        <v>21</v>
      </c>
      <c r="R25" s="8"/>
      <c r="S25" s="8"/>
    </row>
    <row r="26" spans="1:19" ht="24">
      <c r="A26" s="27" t="s">
        <v>14</v>
      </c>
      <c r="B26" s="13" t="s">
        <v>402</v>
      </c>
      <c r="C26" s="14" t="s">
        <v>25</v>
      </c>
      <c r="D26" s="13" t="s">
        <v>412</v>
      </c>
      <c r="E26" s="13">
        <v>7</v>
      </c>
      <c r="F26" s="13">
        <v>0</v>
      </c>
      <c r="G26" s="13">
        <v>7</v>
      </c>
      <c r="H26" s="13">
        <v>0</v>
      </c>
      <c r="I26" s="13">
        <v>1</v>
      </c>
      <c r="J26" s="13">
        <v>0</v>
      </c>
      <c r="K26" s="34">
        <f t="shared" si="0"/>
        <v>8</v>
      </c>
      <c r="L26" s="16" t="s">
        <v>161</v>
      </c>
      <c r="M26" s="18">
        <f t="shared" si="1"/>
        <v>8</v>
      </c>
      <c r="N26" s="32" t="s">
        <v>65</v>
      </c>
      <c r="O26" s="13">
        <v>16</v>
      </c>
      <c r="P26" s="13" t="s">
        <v>409</v>
      </c>
      <c r="Q26" s="8">
        <v>22</v>
      </c>
      <c r="R26" s="8"/>
      <c r="S26" s="8"/>
    </row>
    <row r="27" spans="1:19" ht="24">
      <c r="A27" s="32" t="s">
        <v>14</v>
      </c>
      <c r="B27" s="13" t="s">
        <v>307</v>
      </c>
      <c r="C27" s="14" t="s">
        <v>86</v>
      </c>
      <c r="D27" s="13" t="s">
        <v>350</v>
      </c>
      <c r="E27" s="13" t="s">
        <v>348</v>
      </c>
      <c r="F27" s="13">
        <v>0</v>
      </c>
      <c r="G27" s="13">
        <v>7</v>
      </c>
      <c r="H27" s="13">
        <v>1</v>
      </c>
      <c r="I27" s="13">
        <v>0</v>
      </c>
      <c r="J27" s="13">
        <v>0</v>
      </c>
      <c r="K27" s="34">
        <f t="shared" si="0"/>
        <v>8</v>
      </c>
      <c r="L27" s="16" t="s">
        <v>161</v>
      </c>
      <c r="M27" s="18">
        <f t="shared" si="1"/>
        <v>8</v>
      </c>
      <c r="N27" s="32" t="s">
        <v>65</v>
      </c>
      <c r="O27" s="13">
        <v>16</v>
      </c>
      <c r="P27" s="13" t="s">
        <v>344</v>
      </c>
      <c r="Q27" s="8">
        <v>23</v>
      </c>
      <c r="R27" s="8"/>
      <c r="S27" s="8"/>
    </row>
    <row r="28" spans="1:19" ht="24">
      <c r="A28" s="32" t="s">
        <v>14</v>
      </c>
      <c r="B28" s="32" t="s">
        <v>416</v>
      </c>
      <c r="C28" s="33" t="s">
        <v>25</v>
      </c>
      <c r="D28" s="32" t="s">
        <v>428</v>
      </c>
      <c r="E28" s="32">
        <v>7</v>
      </c>
      <c r="F28" s="32">
        <v>7</v>
      </c>
      <c r="G28" s="32">
        <v>0</v>
      </c>
      <c r="H28" s="32">
        <v>0</v>
      </c>
      <c r="I28" s="32">
        <v>0</v>
      </c>
      <c r="J28" s="32">
        <v>0</v>
      </c>
      <c r="K28" s="34">
        <f t="shared" si="0"/>
        <v>7</v>
      </c>
      <c r="L28" s="16" t="s">
        <v>161</v>
      </c>
      <c r="M28" s="18">
        <f t="shared" si="1"/>
        <v>7</v>
      </c>
      <c r="N28" s="32" t="s">
        <v>65</v>
      </c>
      <c r="O28" s="32">
        <v>17</v>
      </c>
      <c r="P28" s="32" t="s">
        <v>425</v>
      </c>
      <c r="Q28" s="8">
        <v>24</v>
      </c>
      <c r="R28" s="8"/>
      <c r="S28" s="8"/>
    </row>
    <row r="29" spans="1:19" ht="24">
      <c r="A29" s="27" t="s">
        <v>14</v>
      </c>
      <c r="B29" s="13" t="s">
        <v>376</v>
      </c>
      <c r="C29" s="14" t="s">
        <v>25</v>
      </c>
      <c r="D29" s="13" t="s">
        <v>380</v>
      </c>
      <c r="E29" s="13">
        <v>7</v>
      </c>
      <c r="F29" s="13">
        <v>0</v>
      </c>
      <c r="G29" s="13">
        <v>7</v>
      </c>
      <c r="H29" s="13">
        <v>0</v>
      </c>
      <c r="I29" s="13">
        <v>0</v>
      </c>
      <c r="J29" s="13">
        <v>0</v>
      </c>
      <c r="K29" s="34">
        <f t="shared" si="0"/>
        <v>7</v>
      </c>
      <c r="L29" s="16" t="s">
        <v>161</v>
      </c>
      <c r="M29" s="18">
        <f t="shared" si="1"/>
        <v>7</v>
      </c>
      <c r="N29" s="32" t="s">
        <v>65</v>
      </c>
      <c r="O29" s="13">
        <v>17</v>
      </c>
      <c r="P29" s="13" t="s">
        <v>378</v>
      </c>
      <c r="Q29" s="8">
        <v>25</v>
      </c>
      <c r="R29" s="8"/>
      <c r="S29" s="8"/>
    </row>
    <row r="30" spans="1:17" ht="24">
      <c r="A30" s="32" t="s">
        <v>14</v>
      </c>
      <c r="B30" s="32" t="s">
        <v>416</v>
      </c>
      <c r="C30" s="33" t="s">
        <v>88</v>
      </c>
      <c r="D30" s="32" t="s">
        <v>433</v>
      </c>
      <c r="E30" s="32">
        <v>7</v>
      </c>
      <c r="F30" s="32">
        <v>7</v>
      </c>
      <c r="G30" s="32">
        <v>0</v>
      </c>
      <c r="H30" s="32">
        <v>0</v>
      </c>
      <c r="I30" s="32">
        <v>0</v>
      </c>
      <c r="J30" s="32">
        <v>0</v>
      </c>
      <c r="K30" s="34">
        <f t="shared" si="0"/>
        <v>7</v>
      </c>
      <c r="L30" s="16" t="s">
        <v>161</v>
      </c>
      <c r="M30" s="18">
        <f t="shared" si="1"/>
        <v>7</v>
      </c>
      <c r="N30" s="32" t="s">
        <v>65</v>
      </c>
      <c r="O30" s="32">
        <v>17</v>
      </c>
      <c r="P30" s="32" t="s">
        <v>425</v>
      </c>
      <c r="Q30" s="8">
        <v>26</v>
      </c>
    </row>
    <row r="31" spans="1:17" ht="24">
      <c r="A31" s="32" t="s">
        <v>14</v>
      </c>
      <c r="B31" s="32" t="s">
        <v>416</v>
      </c>
      <c r="C31" s="33" t="s">
        <v>26</v>
      </c>
      <c r="D31" s="32" t="s">
        <v>429</v>
      </c>
      <c r="E31" s="32">
        <v>7</v>
      </c>
      <c r="F31" s="32">
        <v>7</v>
      </c>
      <c r="G31" s="32">
        <v>0</v>
      </c>
      <c r="H31" s="32">
        <v>0</v>
      </c>
      <c r="I31" s="32">
        <v>0</v>
      </c>
      <c r="J31" s="32">
        <v>0</v>
      </c>
      <c r="K31" s="34">
        <f t="shared" si="0"/>
        <v>7</v>
      </c>
      <c r="L31" s="16" t="s">
        <v>161</v>
      </c>
      <c r="M31" s="18">
        <f t="shared" si="1"/>
        <v>7</v>
      </c>
      <c r="N31" s="32" t="s">
        <v>65</v>
      </c>
      <c r="O31" s="32">
        <v>17</v>
      </c>
      <c r="P31" s="32" t="s">
        <v>425</v>
      </c>
      <c r="Q31" s="8">
        <v>27</v>
      </c>
    </row>
    <row r="32" spans="1:17" ht="24">
      <c r="A32" s="32" t="s">
        <v>14</v>
      </c>
      <c r="B32" s="32" t="s">
        <v>416</v>
      </c>
      <c r="C32" s="33" t="s">
        <v>86</v>
      </c>
      <c r="D32" s="32" t="s">
        <v>432</v>
      </c>
      <c r="E32" s="32">
        <v>7</v>
      </c>
      <c r="F32" s="32">
        <v>7</v>
      </c>
      <c r="G32" s="32">
        <v>0</v>
      </c>
      <c r="H32" s="32">
        <v>0</v>
      </c>
      <c r="I32" s="32">
        <v>0</v>
      </c>
      <c r="J32" s="32">
        <v>0</v>
      </c>
      <c r="K32" s="34">
        <f t="shared" si="0"/>
        <v>7</v>
      </c>
      <c r="L32" s="16" t="s">
        <v>161</v>
      </c>
      <c r="M32" s="18">
        <f t="shared" si="1"/>
        <v>7</v>
      </c>
      <c r="N32" s="32" t="s">
        <v>65</v>
      </c>
      <c r="O32" s="32">
        <v>17</v>
      </c>
      <c r="P32" s="32" t="s">
        <v>425</v>
      </c>
      <c r="Q32" s="8">
        <v>28</v>
      </c>
    </row>
    <row r="33" spans="1:17" ht="24">
      <c r="A33" s="32" t="s">
        <v>14</v>
      </c>
      <c r="B33" s="27" t="s">
        <v>307</v>
      </c>
      <c r="C33" s="28" t="s">
        <v>88</v>
      </c>
      <c r="D33" s="27" t="s">
        <v>351</v>
      </c>
      <c r="E33" s="27" t="s">
        <v>348</v>
      </c>
      <c r="F33" s="27">
        <v>0</v>
      </c>
      <c r="G33" s="27">
        <v>7</v>
      </c>
      <c r="H33" s="27">
        <v>0</v>
      </c>
      <c r="I33" s="27">
        <v>0</v>
      </c>
      <c r="J33" s="27">
        <v>0</v>
      </c>
      <c r="K33" s="34">
        <f t="shared" si="0"/>
        <v>7</v>
      </c>
      <c r="L33" s="16" t="s">
        <v>161</v>
      </c>
      <c r="M33" s="18">
        <f t="shared" si="1"/>
        <v>7</v>
      </c>
      <c r="N33" s="32" t="s">
        <v>65</v>
      </c>
      <c r="O33" s="27">
        <v>17</v>
      </c>
      <c r="P33" s="27" t="s">
        <v>344</v>
      </c>
      <c r="Q33" s="8">
        <v>29</v>
      </c>
    </row>
    <row r="34" spans="1:17" ht="24">
      <c r="A34" s="32" t="s">
        <v>14</v>
      </c>
      <c r="B34" s="32" t="s">
        <v>416</v>
      </c>
      <c r="C34" s="33" t="s">
        <v>81</v>
      </c>
      <c r="D34" s="32" t="s">
        <v>431</v>
      </c>
      <c r="E34" s="32">
        <v>7</v>
      </c>
      <c r="F34" s="32">
        <v>7</v>
      </c>
      <c r="G34" s="32">
        <v>0</v>
      </c>
      <c r="H34" s="32">
        <v>0</v>
      </c>
      <c r="I34" s="32">
        <v>0</v>
      </c>
      <c r="J34" s="32">
        <v>0</v>
      </c>
      <c r="K34" s="34">
        <f t="shared" si="0"/>
        <v>7</v>
      </c>
      <c r="L34" s="16" t="s">
        <v>161</v>
      </c>
      <c r="M34" s="18">
        <f t="shared" si="1"/>
        <v>7</v>
      </c>
      <c r="N34" s="32" t="s">
        <v>65</v>
      </c>
      <c r="O34" s="32">
        <v>17</v>
      </c>
      <c r="P34" s="32" t="s">
        <v>425</v>
      </c>
      <c r="Q34" s="8">
        <v>30</v>
      </c>
    </row>
    <row r="35" spans="1:17" ht="24">
      <c r="A35" s="32" t="s">
        <v>14</v>
      </c>
      <c r="B35" s="32" t="s">
        <v>416</v>
      </c>
      <c r="C35" s="33" t="s">
        <v>27</v>
      </c>
      <c r="D35" s="32" t="s">
        <v>430</v>
      </c>
      <c r="E35" s="32">
        <v>7</v>
      </c>
      <c r="F35" s="32">
        <v>7</v>
      </c>
      <c r="G35" s="32">
        <v>0</v>
      </c>
      <c r="H35" s="32">
        <v>0</v>
      </c>
      <c r="I35" s="32">
        <v>0</v>
      </c>
      <c r="J35" s="32">
        <v>0</v>
      </c>
      <c r="K35" s="34">
        <f t="shared" si="0"/>
        <v>7</v>
      </c>
      <c r="L35" s="16" t="s">
        <v>161</v>
      </c>
      <c r="M35" s="18">
        <f t="shared" si="1"/>
        <v>7</v>
      </c>
      <c r="N35" s="32" t="s">
        <v>65</v>
      </c>
      <c r="O35" s="32">
        <v>17</v>
      </c>
      <c r="P35" s="32" t="s">
        <v>425</v>
      </c>
      <c r="Q35" s="8">
        <v>31</v>
      </c>
    </row>
    <row r="36" spans="1:17" ht="24">
      <c r="A36" s="27" t="s">
        <v>14</v>
      </c>
      <c r="B36" s="13" t="s">
        <v>307</v>
      </c>
      <c r="C36" s="27" t="s">
        <v>354</v>
      </c>
      <c r="D36" s="13" t="s">
        <v>355</v>
      </c>
      <c r="E36" s="13" t="s">
        <v>343</v>
      </c>
      <c r="F36" s="13">
        <v>0</v>
      </c>
      <c r="G36" s="13">
        <v>1</v>
      </c>
      <c r="H36" s="13">
        <v>3</v>
      </c>
      <c r="I36" s="13">
        <v>1</v>
      </c>
      <c r="J36" s="13">
        <v>1</v>
      </c>
      <c r="K36" s="34">
        <f t="shared" si="0"/>
        <v>6</v>
      </c>
      <c r="L36" s="16" t="s">
        <v>161</v>
      </c>
      <c r="M36" s="18">
        <f t="shared" si="1"/>
        <v>6</v>
      </c>
      <c r="N36" s="32" t="s">
        <v>65</v>
      </c>
      <c r="O36" s="13">
        <v>18</v>
      </c>
      <c r="P36" s="13" t="s">
        <v>344</v>
      </c>
      <c r="Q36" s="8">
        <v>32</v>
      </c>
    </row>
    <row r="37" spans="1:17" ht="24">
      <c r="A37" s="32" t="s">
        <v>14</v>
      </c>
      <c r="B37" s="13" t="s">
        <v>307</v>
      </c>
      <c r="C37" s="28" t="s">
        <v>353</v>
      </c>
      <c r="D37" s="27" t="s">
        <v>465</v>
      </c>
      <c r="E37" s="13" t="s">
        <v>343</v>
      </c>
      <c r="F37" s="13">
        <v>0</v>
      </c>
      <c r="G37" s="13">
        <v>1</v>
      </c>
      <c r="H37" s="13">
        <v>3</v>
      </c>
      <c r="I37" s="13">
        <v>1</v>
      </c>
      <c r="J37" s="13">
        <v>1</v>
      </c>
      <c r="K37" s="34">
        <f t="shared" si="0"/>
        <v>6</v>
      </c>
      <c r="L37" s="16" t="s">
        <v>161</v>
      </c>
      <c r="M37" s="18">
        <f t="shared" si="1"/>
        <v>6</v>
      </c>
      <c r="N37" s="32" t="s">
        <v>65</v>
      </c>
      <c r="O37" s="13">
        <v>18</v>
      </c>
      <c r="P37" s="13" t="s">
        <v>344</v>
      </c>
      <c r="Q37" s="8">
        <v>33</v>
      </c>
    </row>
    <row r="38" spans="1:17" ht="24">
      <c r="A38" s="32" t="s">
        <v>14</v>
      </c>
      <c r="B38" s="13" t="s">
        <v>307</v>
      </c>
      <c r="C38" s="28" t="s">
        <v>192</v>
      </c>
      <c r="D38" s="13" t="s">
        <v>352</v>
      </c>
      <c r="E38" s="13" t="s">
        <v>348</v>
      </c>
      <c r="F38" s="13">
        <v>0</v>
      </c>
      <c r="G38" s="13">
        <v>1</v>
      </c>
      <c r="H38" s="13">
        <v>3</v>
      </c>
      <c r="I38" s="13">
        <v>1</v>
      </c>
      <c r="J38" s="13">
        <v>1</v>
      </c>
      <c r="K38" s="34">
        <f t="shared" si="0"/>
        <v>6</v>
      </c>
      <c r="L38" s="16" t="s">
        <v>161</v>
      </c>
      <c r="M38" s="18">
        <f t="shared" si="1"/>
        <v>6</v>
      </c>
      <c r="N38" s="32" t="s">
        <v>65</v>
      </c>
      <c r="O38" s="13">
        <v>18</v>
      </c>
      <c r="P38" s="13" t="s">
        <v>344</v>
      </c>
      <c r="Q38" s="8">
        <v>34</v>
      </c>
    </row>
    <row r="39" spans="1:17" ht="24">
      <c r="A39" s="13" t="s">
        <v>14</v>
      </c>
      <c r="B39" s="13" t="s">
        <v>307</v>
      </c>
      <c r="C39" s="27" t="s">
        <v>356</v>
      </c>
      <c r="D39" s="13" t="s">
        <v>357</v>
      </c>
      <c r="E39" s="13" t="s">
        <v>348</v>
      </c>
      <c r="F39" s="13">
        <v>0</v>
      </c>
      <c r="G39" s="13">
        <v>1</v>
      </c>
      <c r="H39" s="13">
        <v>1</v>
      </c>
      <c r="I39" s="13">
        <v>0</v>
      </c>
      <c r="J39" s="13">
        <v>0</v>
      </c>
      <c r="K39" s="34">
        <f t="shared" si="0"/>
        <v>2</v>
      </c>
      <c r="L39" s="16" t="s">
        <v>161</v>
      </c>
      <c r="M39" s="18">
        <f t="shared" si="1"/>
        <v>2</v>
      </c>
      <c r="N39" s="32" t="s">
        <v>65</v>
      </c>
      <c r="O39" s="13">
        <v>19</v>
      </c>
      <c r="P39" s="13" t="s">
        <v>344</v>
      </c>
      <c r="Q39" s="8">
        <v>35</v>
      </c>
    </row>
    <row r="40" spans="1:17" ht="24">
      <c r="A40" s="32" t="s">
        <v>14</v>
      </c>
      <c r="B40" s="32" t="s">
        <v>73</v>
      </c>
      <c r="C40" s="33" t="s">
        <v>86</v>
      </c>
      <c r="D40" s="32" t="s">
        <v>87</v>
      </c>
      <c r="E40" s="32" t="s">
        <v>75</v>
      </c>
      <c r="F40" s="32">
        <v>0</v>
      </c>
      <c r="G40" s="32">
        <v>0</v>
      </c>
      <c r="H40" s="32">
        <v>0</v>
      </c>
      <c r="I40" s="32">
        <v>1</v>
      </c>
      <c r="J40" s="32">
        <v>0</v>
      </c>
      <c r="K40" s="34">
        <f t="shared" si="0"/>
        <v>1</v>
      </c>
      <c r="L40" s="16" t="s">
        <v>161</v>
      </c>
      <c r="M40" s="18">
        <f t="shared" si="1"/>
        <v>1</v>
      </c>
      <c r="N40" s="32" t="s">
        <v>65</v>
      </c>
      <c r="O40" s="32">
        <v>20</v>
      </c>
      <c r="P40" s="32" t="s">
        <v>76</v>
      </c>
      <c r="Q40" s="8">
        <v>36</v>
      </c>
    </row>
    <row r="41" spans="1:17" ht="24">
      <c r="A41" s="13" t="s">
        <v>14</v>
      </c>
      <c r="B41" s="13" t="s">
        <v>307</v>
      </c>
      <c r="C41" s="27" t="s">
        <v>358</v>
      </c>
      <c r="D41" s="13" t="s">
        <v>359</v>
      </c>
      <c r="E41" s="13" t="s">
        <v>343</v>
      </c>
      <c r="F41" s="13">
        <v>0</v>
      </c>
      <c r="G41" s="13">
        <v>0</v>
      </c>
      <c r="H41" s="13">
        <v>0</v>
      </c>
      <c r="I41" s="13">
        <v>1</v>
      </c>
      <c r="J41" s="13">
        <v>0</v>
      </c>
      <c r="K41" s="34">
        <f t="shared" si="0"/>
        <v>1</v>
      </c>
      <c r="L41" s="16" t="s">
        <v>161</v>
      </c>
      <c r="M41" s="18">
        <f t="shared" si="1"/>
        <v>1</v>
      </c>
      <c r="N41" s="32" t="s">
        <v>65</v>
      </c>
      <c r="O41" s="13">
        <v>20</v>
      </c>
      <c r="P41" s="13" t="s">
        <v>344</v>
      </c>
      <c r="Q41" s="8">
        <v>37</v>
      </c>
    </row>
    <row r="42" spans="1:17" ht="24">
      <c r="A42" s="32" t="s">
        <v>14</v>
      </c>
      <c r="B42" s="27" t="s">
        <v>204</v>
      </c>
      <c r="C42" s="28" t="s">
        <v>25</v>
      </c>
      <c r="D42" s="27" t="s">
        <v>220</v>
      </c>
      <c r="E42" s="27">
        <v>7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34">
        <f t="shared" si="0"/>
        <v>0</v>
      </c>
      <c r="L42" s="16" t="s">
        <v>161</v>
      </c>
      <c r="M42" s="29">
        <f t="shared" si="1"/>
        <v>0</v>
      </c>
      <c r="N42" s="32" t="s">
        <v>65</v>
      </c>
      <c r="O42" s="27">
        <v>21</v>
      </c>
      <c r="P42" s="27" t="s">
        <v>221</v>
      </c>
      <c r="Q42" s="8">
        <v>38</v>
      </c>
    </row>
    <row r="43" spans="1:17" ht="24">
      <c r="A43" s="32" t="s">
        <v>14</v>
      </c>
      <c r="B43" s="27" t="s">
        <v>232</v>
      </c>
      <c r="C43" s="28" t="s">
        <v>25</v>
      </c>
      <c r="D43" s="27" t="s">
        <v>257</v>
      </c>
      <c r="E43" s="27">
        <v>7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34">
        <f t="shared" si="0"/>
        <v>0</v>
      </c>
      <c r="L43" s="16" t="s">
        <v>161</v>
      </c>
      <c r="M43" s="29">
        <f t="shared" si="1"/>
        <v>0</v>
      </c>
      <c r="N43" s="32" t="s">
        <v>65</v>
      </c>
      <c r="O43" s="27">
        <v>21</v>
      </c>
      <c r="P43" s="27" t="s">
        <v>256</v>
      </c>
      <c r="Q43" s="8">
        <v>39</v>
      </c>
    </row>
    <row r="44" spans="1:17" ht="24">
      <c r="A44" s="32" t="s">
        <v>14</v>
      </c>
      <c r="B44" s="32" t="s">
        <v>73</v>
      </c>
      <c r="C44" s="33" t="s">
        <v>88</v>
      </c>
      <c r="D44" s="32" t="s">
        <v>89</v>
      </c>
      <c r="E44" s="32" t="s">
        <v>75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4">
        <f t="shared" si="0"/>
        <v>0</v>
      </c>
      <c r="L44" s="16" t="s">
        <v>161</v>
      </c>
      <c r="M44" s="29">
        <f t="shared" si="1"/>
        <v>0</v>
      </c>
      <c r="N44" s="32" t="s">
        <v>65</v>
      </c>
      <c r="O44" s="32">
        <v>21</v>
      </c>
      <c r="P44" s="32" t="s">
        <v>76</v>
      </c>
      <c r="Q44" s="8">
        <v>40</v>
      </c>
    </row>
    <row r="45" spans="1:17" ht="24">
      <c r="A45" s="32" t="s">
        <v>14</v>
      </c>
      <c r="B45" s="27" t="s">
        <v>232</v>
      </c>
      <c r="C45" s="28" t="s">
        <v>26</v>
      </c>
      <c r="D45" s="27" t="s">
        <v>258</v>
      </c>
      <c r="E45" s="27">
        <v>7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34">
        <f t="shared" si="0"/>
        <v>0</v>
      </c>
      <c r="L45" s="16" t="s">
        <v>161</v>
      </c>
      <c r="M45" s="29">
        <f t="shared" si="1"/>
        <v>0</v>
      </c>
      <c r="N45" s="32" t="s">
        <v>65</v>
      </c>
      <c r="O45" s="27">
        <v>21</v>
      </c>
      <c r="P45" s="27" t="s">
        <v>256</v>
      </c>
      <c r="Q45" s="8">
        <v>41</v>
      </c>
    </row>
    <row r="46" spans="1:17" ht="24">
      <c r="A46" s="27" t="s">
        <v>14</v>
      </c>
      <c r="B46" s="27" t="s">
        <v>402</v>
      </c>
      <c r="C46" s="28" t="s">
        <v>26</v>
      </c>
      <c r="D46" s="27" t="s">
        <v>413</v>
      </c>
      <c r="E46" s="27">
        <v>7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34">
        <f t="shared" si="0"/>
        <v>0</v>
      </c>
      <c r="L46" s="16" t="s">
        <v>161</v>
      </c>
      <c r="M46" s="29">
        <f t="shared" si="1"/>
        <v>0</v>
      </c>
      <c r="N46" s="32" t="s">
        <v>65</v>
      </c>
      <c r="O46" s="27">
        <v>21</v>
      </c>
      <c r="P46" s="27" t="s">
        <v>409</v>
      </c>
      <c r="Q46" s="8">
        <v>42</v>
      </c>
    </row>
    <row r="47" spans="1:17" ht="24">
      <c r="A47" s="27" t="s">
        <v>14</v>
      </c>
      <c r="B47" s="27" t="s">
        <v>307</v>
      </c>
      <c r="C47" s="27" t="s">
        <v>360</v>
      </c>
      <c r="D47" s="27" t="s">
        <v>361</v>
      </c>
      <c r="E47" s="27" t="s">
        <v>343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34">
        <f t="shared" si="0"/>
        <v>0</v>
      </c>
      <c r="L47" s="16" t="s">
        <v>161</v>
      </c>
      <c r="M47" s="29">
        <f t="shared" si="1"/>
        <v>0</v>
      </c>
      <c r="N47" s="32" t="s">
        <v>65</v>
      </c>
      <c r="O47" s="27">
        <v>21</v>
      </c>
      <c r="P47" s="27" t="s">
        <v>344</v>
      </c>
      <c r="Q47" s="8">
        <v>43</v>
      </c>
    </row>
    <row r="49" s="38" customFormat="1" ht="12">
      <c r="B49" s="38" t="s">
        <v>448</v>
      </c>
    </row>
    <row r="50" s="38" customFormat="1" ht="17.25" customHeight="1">
      <c r="B50" s="43" t="s">
        <v>449</v>
      </c>
    </row>
    <row r="51" s="38" customFormat="1" ht="17.25" customHeight="1">
      <c r="B51" s="43" t="s">
        <v>436</v>
      </c>
    </row>
    <row r="52" s="38" customFormat="1" ht="17.25" customHeight="1">
      <c r="B52" s="43" t="s">
        <v>437</v>
      </c>
    </row>
    <row r="53" s="38" customFormat="1" ht="17.25" customHeight="1">
      <c r="B53" s="43" t="s">
        <v>438</v>
      </c>
    </row>
    <row r="54" s="38" customFormat="1" ht="17.25" customHeight="1">
      <c r="B54" s="43" t="s">
        <v>439</v>
      </c>
    </row>
    <row r="55" s="38" customFormat="1" ht="17.25" customHeight="1">
      <c r="B55" s="43" t="s">
        <v>440</v>
      </c>
    </row>
    <row r="56" s="38" customFormat="1" ht="17.25" customHeight="1">
      <c r="B56" s="43" t="s">
        <v>441</v>
      </c>
    </row>
    <row r="57" s="38" customFormat="1" ht="17.25" customHeight="1">
      <c r="B57" s="43" t="s">
        <v>442</v>
      </c>
    </row>
    <row r="58" s="38" customFormat="1" ht="17.25" customHeight="1">
      <c r="B58" s="43" t="s">
        <v>443</v>
      </c>
    </row>
    <row r="59" s="38" customFormat="1" ht="17.25" customHeight="1">
      <c r="B59" s="43" t="s">
        <v>444</v>
      </c>
    </row>
    <row r="60" s="38" customFormat="1" ht="17.25" customHeight="1">
      <c r="B60" s="43" t="s">
        <v>445</v>
      </c>
    </row>
    <row r="61" s="38" customFormat="1" ht="17.25" customHeight="1">
      <c r="B61" s="43" t="s">
        <v>446</v>
      </c>
    </row>
    <row r="62" s="38" customFormat="1" ht="17.25" customHeight="1">
      <c r="B62" s="43" t="s">
        <v>447</v>
      </c>
    </row>
  </sheetData>
  <sheetProtection/>
  <mergeCells count="3">
    <mergeCell ref="A1:P1"/>
    <mergeCell ref="A3:E3"/>
    <mergeCell ref="F3:J3"/>
  </mergeCells>
  <printOptions/>
  <pageMargins left="0.31496062992125984" right="0" top="0.15748031496062992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7">
      <selection activeCell="D12" sqref="D12"/>
    </sheetView>
  </sheetViews>
  <sheetFormatPr defaultColWidth="9.140625" defaultRowHeight="15"/>
  <cols>
    <col min="1" max="1" width="10.8515625" style="1" customWidth="1"/>
    <col min="2" max="2" width="20.421875" style="1" customWidth="1"/>
    <col min="3" max="3" width="10.7109375" style="1" customWidth="1"/>
    <col min="4" max="4" width="19.28125" style="1" customWidth="1"/>
    <col min="5" max="5" width="5.140625" style="1" customWidth="1"/>
    <col min="6" max="10" width="5.00390625" style="1" customWidth="1"/>
    <col min="11" max="11" width="4.140625" style="1" customWidth="1"/>
    <col min="12" max="12" width="4.8515625" style="1" customWidth="1"/>
    <col min="13" max="13" width="4.7109375" style="1" customWidth="1"/>
    <col min="14" max="14" width="9.7109375" style="1" customWidth="1"/>
    <col min="15" max="15" width="5.140625" style="1" customWidth="1"/>
    <col min="16" max="16" width="18.421875" style="1" customWidth="1"/>
    <col min="17" max="17" width="5.7109375" style="1" customWidth="1"/>
    <col min="18" max="18" width="10.7109375" style="1" customWidth="1"/>
    <col min="19" max="19" width="29.28125" style="1" customWidth="1"/>
    <col min="20" max="16384" width="9.140625" style="1" customWidth="1"/>
  </cols>
  <sheetData>
    <row r="1" spans="1:16" ht="26.25" customHeight="1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23" s="38" customFormat="1" ht="12">
      <c r="A2" s="44"/>
      <c r="B2" s="44" t="s">
        <v>468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16" ht="12">
      <c r="A3" s="58" t="s">
        <v>28</v>
      </c>
      <c r="B3" s="59"/>
      <c r="C3" s="59"/>
      <c r="D3" s="59"/>
      <c r="E3" s="59"/>
      <c r="F3" s="59" t="s">
        <v>90</v>
      </c>
      <c r="G3" s="59"/>
      <c r="H3" s="59"/>
      <c r="I3" s="59"/>
      <c r="J3" s="59"/>
      <c r="K3" s="9"/>
      <c r="L3" s="9"/>
      <c r="M3" s="9"/>
      <c r="N3" s="9"/>
      <c r="O3" s="9"/>
      <c r="P3" s="10"/>
    </row>
    <row r="4" spans="1:19" ht="48" customHeight="1">
      <c r="A4" s="2" t="s">
        <v>2</v>
      </c>
      <c r="B4" s="2" t="s">
        <v>3</v>
      </c>
      <c r="C4" s="2" t="s">
        <v>0</v>
      </c>
      <c r="D4" s="2" t="s">
        <v>4</v>
      </c>
      <c r="E4" s="2" t="s">
        <v>5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 t="s">
        <v>9</v>
      </c>
      <c r="L4" s="2" t="s">
        <v>10</v>
      </c>
      <c r="M4" s="2" t="s">
        <v>11</v>
      </c>
      <c r="N4" s="2" t="s">
        <v>1</v>
      </c>
      <c r="O4" s="2" t="s">
        <v>12</v>
      </c>
      <c r="P4" s="2" t="s">
        <v>13</v>
      </c>
      <c r="Q4" s="3"/>
      <c r="R4" s="3"/>
      <c r="S4" s="3"/>
    </row>
    <row r="5" spans="1:19" ht="29.25" customHeight="1">
      <c r="A5" s="4" t="s">
        <v>14</v>
      </c>
      <c r="B5" s="27" t="s">
        <v>164</v>
      </c>
      <c r="C5" s="28" t="s">
        <v>30</v>
      </c>
      <c r="D5" s="27" t="s">
        <v>195</v>
      </c>
      <c r="E5" s="27">
        <v>8</v>
      </c>
      <c r="F5" s="27">
        <v>7</v>
      </c>
      <c r="G5" s="27">
        <v>7</v>
      </c>
      <c r="H5" s="27">
        <v>7</v>
      </c>
      <c r="I5" s="27">
        <v>5</v>
      </c>
      <c r="J5" s="27">
        <v>0</v>
      </c>
      <c r="K5" s="4">
        <f aca="true" t="shared" si="0" ref="K5:K29">SUM(F5:J5)</f>
        <v>26</v>
      </c>
      <c r="L5" s="23" t="s">
        <v>161</v>
      </c>
      <c r="M5" s="7">
        <f aca="true" t="shared" si="1" ref="M5:M29">SUM(F5:J5)</f>
        <v>26</v>
      </c>
      <c r="N5" s="27" t="s">
        <v>61</v>
      </c>
      <c r="O5" s="27">
        <v>1</v>
      </c>
      <c r="P5" s="27" t="s">
        <v>181</v>
      </c>
      <c r="Q5" s="51">
        <v>1</v>
      </c>
      <c r="R5" s="8"/>
      <c r="S5" s="8"/>
    </row>
    <row r="6" spans="1:19" ht="29.25" customHeight="1">
      <c r="A6" s="32" t="s">
        <v>14</v>
      </c>
      <c r="B6" s="32" t="s">
        <v>58</v>
      </c>
      <c r="C6" s="33" t="s">
        <v>30</v>
      </c>
      <c r="D6" s="33" t="s">
        <v>94</v>
      </c>
      <c r="E6" s="32" t="s">
        <v>95</v>
      </c>
      <c r="F6" s="32">
        <v>7</v>
      </c>
      <c r="G6" s="32">
        <v>1</v>
      </c>
      <c r="H6" s="32">
        <v>7</v>
      </c>
      <c r="I6" s="32">
        <v>4</v>
      </c>
      <c r="J6" s="32">
        <v>7</v>
      </c>
      <c r="K6" s="32">
        <f t="shared" si="0"/>
        <v>26</v>
      </c>
      <c r="L6" s="23" t="s">
        <v>161</v>
      </c>
      <c r="M6" s="20">
        <f t="shared" si="1"/>
        <v>26</v>
      </c>
      <c r="N6" s="32" t="s">
        <v>83</v>
      </c>
      <c r="O6" s="32">
        <v>1</v>
      </c>
      <c r="P6" s="32" t="s">
        <v>467</v>
      </c>
      <c r="Q6" s="51">
        <v>2</v>
      </c>
      <c r="R6" s="8"/>
      <c r="S6" s="8"/>
    </row>
    <row r="7" spans="1:19" ht="29.25" customHeight="1">
      <c r="A7" s="32" t="s">
        <v>14</v>
      </c>
      <c r="B7" s="27" t="s">
        <v>164</v>
      </c>
      <c r="C7" s="28" t="s">
        <v>31</v>
      </c>
      <c r="D7" s="27" t="s">
        <v>196</v>
      </c>
      <c r="E7" s="27">
        <v>8</v>
      </c>
      <c r="F7" s="27">
        <v>7</v>
      </c>
      <c r="G7" s="27">
        <v>7</v>
      </c>
      <c r="H7" s="27">
        <v>7</v>
      </c>
      <c r="I7" s="27">
        <v>5</v>
      </c>
      <c r="J7" s="27">
        <v>0</v>
      </c>
      <c r="K7" s="32">
        <f t="shared" si="0"/>
        <v>26</v>
      </c>
      <c r="L7" s="23" t="s">
        <v>161</v>
      </c>
      <c r="M7" s="20">
        <f t="shared" si="1"/>
        <v>26</v>
      </c>
      <c r="N7" s="32" t="s">
        <v>83</v>
      </c>
      <c r="O7" s="27">
        <v>1</v>
      </c>
      <c r="P7" s="27" t="s">
        <v>181</v>
      </c>
      <c r="Q7" s="51">
        <v>3</v>
      </c>
      <c r="R7" s="8"/>
      <c r="S7" s="8"/>
    </row>
    <row r="8" spans="1:19" ht="24">
      <c r="A8" s="32" t="s">
        <v>14</v>
      </c>
      <c r="B8" s="11" t="s">
        <v>307</v>
      </c>
      <c r="C8" s="12" t="s">
        <v>29</v>
      </c>
      <c r="D8" s="11" t="s">
        <v>362</v>
      </c>
      <c r="E8" s="11" t="s">
        <v>95</v>
      </c>
      <c r="F8" s="11">
        <v>7</v>
      </c>
      <c r="G8" s="11">
        <v>7</v>
      </c>
      <c r="H8" s="11">
        <v>2</v>
      </c>
      <c r="I8" s="11">
        <v>1</v>
      </c>
      <c r="J8" s="11">
        <v>7</v>
      </c>
      <c r="K8" s="32">
        <f t="shared" si="0"/>
        <v>24</v>
      </c>
      <c r="L8" s="23" t="s">
        <v>161</v>
      </c>
      <c r="M8" s="20">
        <f t="shared" si="1"/>
        <v>24</v>
      </c>
      <c r="N8" s="11" t="s">
        <v>109</v>
      </c>
      <c r="O8" s="11">
        <v>2</v>
      </c>
      <c r="P8" s="11" t="s">
        <v>363</v>
      </c>
      <c r="Q8" s="51">
        <v>4</v>
      </c>
      <c r="R8" s="8"/>
      <c r="S8" s="8"/>
    </row>
    <row r="9" spans="1:19" ht="24">
      <c r="A9" s="32" t="s">
        <v>14</v>
      </c>
      <c r="B9" s="13" t="s">
        <v>386</v>
      </c>
      <c r="C9" s="14" t="s">
        <v>30</v>
      </c>
      <c r="D9" s="13" t="s">
        <v>399</v>
      </c>
      <c r="E9" s="13">
        <v>8</v>
      </c>
      <c r="F9" s="13">
        <v>7</v>
      </c>
      <c r="G9" s="13">
        <v>7</v>
      </c>
      <c r="H9" s="13">
        <v>2</v>
      </c>
      <c r="I9" s="13">
        <v>1</v>
      </c>
      <c r="J9" s="13">
        <v>7</v>
      </c>
      <c r="K9" s="32">
        <f t="shared" si="0"/>
        <v>24</v>
      </c>
      <c r="L9" s="23" t="s">
        <v>161</v>
      </c>
      <c r="M9" s="20">
        <f t="shared" si="1"/>
        <v>24</v>
      </c>
      <c r="N9" s="27" t="s">
        <v>109</v>
      </c>
      <c r="O9" s="13">
        <v>2</v>
      </c>
      <c r="P9" s="13" t="s">
        <v>395</v>
      </c>
      <c r="Q9" s="51">
        <v>5</v>
      </c>
      <c r="R9" s="8"/>
      <c r="S9" s="8"/>
    </row>
    <row r="10" spans="1:19" ht="24">
      <c r="A10" s="32" t="s">
        <v>14</v>
      </c>
      <c r="B10" s="13" t="s">
        <v>386</v>
      </c>
      <c r="C10" s="14" t="s">
        <v>29</v>
      </c>
      <c r="D10" s="13" t="s">
        <v>398</v>
      </c>
      <c r="E10" s="13">
        <v>8</v>
      </c>
      <c r="F10" s="13">
        <v>7</v>
      </c>
      <c r="G10" s="13">
        <v>7</v>
      </c>
      <c r="H10" s="13">
        <v>2</v>
      </c>
      <c r="I10" s="13">
        <v>0</v>
      </c>
      <c r="J10" s="13">
        <v>7</v>
      </c>
      <c r="K10" s="32">
        <f t="shared" si="0"/>
        <v>23</v>
      </c>
      <c r="L10" s="23" t="s">
        <v>161</v>
      </c>
      <c r="M10" s="20">
        <f t="shared" si="1"/>
        <v>23</v>
      </c>
      <c r="N10" s="27" t="s">
        <v>109</v>
      </c>
      <c r="O10" s="13">
        <v>3</v>
      </c>
      <c r="P10" s="13" t="s">
        <v>395</v>
      </c>
      <c r="Q10" s="51">
        <v>6</v>
      </c>
      <c r="R10" s="8"/>
      <c r="S10" s="8"/>
    </row>
    <row r="11" spans="1:19" ht="24">
      <c r="A11" s="32" t="s">
        <v>14</v>
      </c>
      <c r="B11" s="32" t="s">
        <v>58</v>
      </c>
      <c r="C11" s="33" t="s">
        <v>31</v>
      </c>
      <c r="D11" s="33" t="s">
        <v>96</v>
      </c>
      <c r="E11" s="32">
        <v>8</v>
      </c>
      <c r="F11" s="32">
        <v>7</v>
      </c>
      <c r="G11" s="32">
        <v>1</v>
      </c>
      <c r="H11" s="32">
        <v>7</v>
      </c>
      <c r="I11" s="32">
        <v>7</v>
      </c>
      <c r="J11" s="32">
        <v>0</v>
      </c>
      <c r="K11" s="32">
        <f t="shared" si="0"/>
        <v>22</v>
      </c>
      <c r="L11" s="23" t="s">
        <v>161</v>
      </c>
      <c r="M11" s="20">
        <f t="shared" si="1"/>
        <v>22</v>
      </c>
      <c r="N11" s="27" t="s">
        <v>109</v>
      </c>
      <c r="O11" s="32">
        <v>4</v>
      </c>
      <c r="P11" s="32" t="s">
        <v>93</v>
      </c>
      <c r="Q11" s="51">
        <v>7</v>
      </c>
      <c r="R11" s="8"/>
      <c r="S11" s="8"/>
    </row>
    <row r="12" spans="1:19" ht="24">
      <c r="A12" s="32" t="s">
        <v>14</v>
      </c>
      <c r="B12" s="13" t="s">
        <v>164</v>
      </c>
      <c r="C12" s="14" t="s">
        <v>29</v>
      </c>
      <c r="D12" s="15" t="s">
        <v>194</v>
      </c>
      <c r="E12" s="13">
        <v>8</v>
      </c>
      <c r="F12" s="13">
        <v>7</v>
      </c>
      <c r="G12" s="13">
        <v>7</v>
      </c>
      <c r="H12" s="13">
        <v>0</v>
      </c>
      <c r="I12" s="13">
        <v>0</v>
      </c>
      <c r="J12" s="13">
        <v>7</v>
      </c>
      <c r="K12" s="32">
        <f t="shared" si="0"/>
        <v>21</v>
      </c>
      <c r="L12" s="23" t="s">
        <v>161</v>
      </c>
      <c r="M12" s="20">
        <f t="shared" si="1"/>
        <v>21</v>
      </c>
      <c r="N12" s="27" t="s">
        <v>109</v>
      </c>
      <c r="O12" s="13">
        <v>5</v>
      </c>
      <c r="P12" s="13" t="s">
        <v>181</v>
      </c>
      <c r="Q12" s="51">
        <v>8</v>
      </c>
      <c r="R12" s="8"/>
      <c r="S12" s="8"/>
    </row>
    <row r="13" spans="1:19" ht="24">
      <c r="A13" s="32" t="s">
        <v>14</v>
      </c>
      <c r="B13" s="13" t="s">
        <v>105</v>
      </c>
      <c r="C13" s="14" t="s">
        <v>29</v>
      </c>
      <c r="D13" s="13" t="s">
        <v>115</v>
      </c>
      <c r="E13" s="13">
        <v>8</v>
      </c>
      <c r="F13" s="13">
        <v>7</v>
      </c>
      <c r="G13" s="13">
        <v>5</v>
      </c>
      <c r="H13" s="13">
        <v>7</v>
      </c>
      <c r="I13" s="13">
        <v>0</v>
      </c>
      <c r="J13" s="13">
        <v>0</v>
      </c>
      <c r="K13" s="32">
        <f t="shared" si="0"/>
        <v>19</v>
      </c>
      <c r="L13" s="23" t="s">
        <v>161</v>
      </c>
      <c r="M13" s="20">
        <f t="shared" si="1"/>
        <v>19</v>
      </c>
      <c r="N13" s="27" t="s">
        <v>109</v>
      </c>
      <c r="O13" s="13">
        <v>6</v>
      </c>
      <c r="P13" s="13" t="s">
        <v>107</v>
      </c>
      <c r="Q13" s="51">
        <v>9</v>
      </c>
      <c r="R13" s="8"/>
      <c r="S13" s="8"/>
    </row>
    <row r="14" spans="1:19" ht="24">
      <c r="A14" s="32" t="s">
        <v>14</v>
      </c>
      <c r="B14" s="13" t="s">
        <v>307</v>
      </c>
      <c r="C14" s="14" t="s">
        <v>30</v>
      </c>
      <c r="D14" s="13" t="s">
        <v>364</v>
      </c>
      <c r="E14" s="13" t="s">
        <v>92</v>
      </c>
      <c r="F14" s="13">
        <v>7</v>
      </c>
      <c r="G14" s="13">
        <v>7</v>
      </c>
      <c r="H14" s="13">
        <v>0</v>
      </c>
      <c r="I14" s="13">
        <v>1</v>
      </c>
      <c r="J14" s="13">
        <v>1</v>
      </c>
      <c r="K14" s="32">
        <f t="shared" si="0"/>
        <v>16</v>
      </c>
      <c r="L14" s="23" t="s">
        <v>161</v>
      </c>
      <c r="M14" s="20">
        <f t="shared" si="1"/>
        <v>16</v>
      </c>
      <c r="N14" s="13" t="s">
        <v>65</v>
      </c>
      <c r="O14" s="13">
        <v>7</v>
      </c>
      <c r="P14" s="13" t="s">
        <v>363</v>
      </c>
      <c r="Q14" s="52">
        <v>10</v>
      </c>
      <c r="R14" s="8"/>
      <c r="S14" s="8"/>
    </row>
    <row r="15" spans="1:19" ht="24">
      <c r="A15" s="32" t="s">
        <v>14</v>
      </c>
      <c r="B15" s="32" t="s">
        <v>58</v>
      </c>
      <c r="C15" s="33" t="s">
        <v>29</v>
      </c>
      <c r="D15" s="33" t="s">
        <v>91</v>
      </c>
      <c r="E15" s="32" t="s">
        <v>92</v>
      </c>
      <c r="F15" s="32">
        <v>7</v>
      </c>
      <c r="G15" s="32">
        <v>7</v>
      </c>
      <c r="H15" s="32">
        <v>0</v>
      </c>
      <c r="I15" s="32">
        <v>0</v>
      </c>
      <c r="J15" s="32">
        <v>0</v>
      </c>
      <c r="K15" s="32">
        <f t="shared" si="0"/>
        <v>14</v>
      </c>
      <c r="L15" s="23" t="s">
        <v>161</v>
      </c>
      <c r="M15" s="20">
        <f t="shared" si="1"/>
        <v>14</v>
      </c>
      <c r="N15" s="27" t="s">
        <v>65</v>
      </c>
      <c r="O15" s="32">
        <v>8</v>
      </c>
      <c r="P15" s="32" t="s">
        <v>467</v>
      </c>
      <c r="Q15" s="52">
        <v>11</v>
      </c>
      <c r="R15" s="8"/>
      <c r="S15" s="8"/>
    </row>
    <row r="16" spans="1:19" ht="24">
      <c r="A16" s="32" t="s">
        <v>14</v>
      </c>
      <c r="B16" s="13" t="s">
        <v>204</v>
      </c>
      <c r="C16" s="14" t="s">
        <v>31</v>
      </c>
      <c r="D16" s="13" t="s">
        <v>224</v>
      </c>
      <c r="E16" s="13">
        <v>8</v>
      </c>
      <c r="F16" s="13">
        <v>7</v>
      </c>
      <c r="G16" s="13">
        <v>7</v>
      </c>
      <c r="H16" s="13">
        <v>0</v>
      </c>
      <c r="I16" s="13">
        <v>0</v>
      </c>
      <c r="J16" s="13">
        <v>0</v>
      </c>
      <c r="K16" s="32">
        <f t="shared" si="0"/>
        <v>14</v>
      </c>
      <c r="L16" s="23" t="s">
        <v>161</v>
      </c>
      <c r="M16" s="20">
        <f t="shared" si="1"/>
        <v>14</v>
      </c>
      <c r="N16" s="27" t="s">
        <v>65</v>
      </c>
      <c r="O16" s="13">
        <v>8</v>
      </c>
      <c r="P16" s="13" t="s">
        <v>221</v>
      </c>
      <c r="Q16" s="8">
        <v>12</v>
      </c>
      <c r="R16" s="8"/>
      <c r="S16" s="8"/>
    </row>
    <row r="17" spans="1:19" ht="24">
      <c r="A17" s="32" t="s">
        <v>14</v>
      </c>
      <c r="B17" s="13" t="s">
        <v>307</v>
      </c>
      <c r="C17" s="14" t="s">
        <v>31</v>
      </c>
      <c r="D17" s="13" t="s">
        <v>365</v>
      </c>
      <c r="E17" s="13" t="s">
        <v>95</v>
      </c>
      <c r="F17" s="13">
        <v>7</v>
      </c>
      <c r="G17" s="13">
        <v>1</v>
      </c>
      <c r="H17" s="13">
        <v>2</v>
      </c>
      <c r="I17" s="13">
        <v>1</v>
      </c>
      <c r="J17" s="13">
        <v>1</v>
      </c>
      <c r="K17" s="32">
        <f t="shared" si="0"/>
        <v>12</v>
      </c>
      <c r="L17" s="23" t="s">
        <v>161</v>
      </c>
      <c r="M17" s="20">
        <f t="shared" si="1"/>
        <v>12</v>
      </c>
      <c r="N17" s="27" t="s">
        <v>65</v>
      </c>
      <c r="O17" s="13">
        <v>9</v>
      </c>
      <c r="P17" s="13" t="s">
        <v>363</v>
      </c>
      <c r="Q17" s="8">
        <v>13</v>
      </c>
      <c r="R17" s="8"/>
      <c r="S17" s="8"/>
    </row>
    <row r="18" spans="1:19" ht="24">
      <c r="A18" s="32" t="s">
        <v>14</v>
      </c>
      <c r="B18" s="13" t="s">
        <v>164</v>
      </c>
      <c r="C18" s="14" t="s">
        <v>197</v>
      </c>
      <c r="D18" s="13" t="s">
        <v>198</v>
      </c>
      <c r="E18" s="13">
        <v>8</v>
      </c>
      <c r="F18" s="13">
        <v>7</v>
      </c>
      <c r="G18" s="13">
        <v>0</v>
      </c>
      <c r="H18" s="13">
        <v>0</v>
      </c>
      <c r="I18" s="13">
        <v>0</v>
      </c>
      <c r="J18" s="13">
        <v>1</v>
      </c>
      <c r="K18" s="32">
        <f t="shared" si="0"/>
        <v>8</v>
      </c>
      <c r="L18" s="23" t="s">
        <v>161</v>
      </c>
      <c r="M18" s="20">
        <f t="shared" si="1"/>
        <v>8</v>
      </c>
      <c r="N18" s="27" t="s">
        <v>65</v>
      </c>
      <c r="O18" s="13">
        <v>10</v>
      </c>
      <c r="P18" s="13" t="s">
        <v>181</v>
      </c>
      <c r="Q18" s="8">
        <v>14</v>
      </c>
      <c r="R18" s="8"/>
      <c r="S18" s="8"/>
    </row>
    <row r="19" spans="1:19" ht="24">
      <c r="A19" s="32" t="s">
        <v>14</v>
      </c>
      <c r="B19" s="13" t="s">
        <v>232</v>
      </c>
      <c r="C19" s="14" t="s">
        <v>29</v>
      </c>
      <c r="D19" s="13" t="s">
        <v>259</v>
      </c>
      <c r="E19" s="13">
        <v>8</v>
      </c>
      <c r="F19" s="13">
        <v>0</v>
      </c>
      <c r="G19" s="13">
        <v>7</v>
      </c>
      <c r="H19" s="13">
        <v>0</v>
      </c>
      <c r="I19" s="13">
        <v>0</v>
      </c>
      <c r="J19" s="13">
        <v>0</v>
      </c>
      <c r="K19" s="32">
        <f t="shared" si="0"/>
        <v>7</v>
      </c>
      <c r="L19" s="13" t="s">
        <v>161</v>
      </c>
      <c r="M19" s="20">
        <f t="shared" si="1"/>
        <v>7</v>
      </c>
      <c r="N19" s="27" t="s">
        <v>65</v>
      </c>
      <c r="O19" s="13">
        <v>11</v>
      </c>
      <c r="P19" s="13" t="s">
        <v>250</v>
      </c>
      <c r="Q19" s="8">
        <v>15</v>
      </c>
      <c r="R19" s="8"/>
      <c r="S19" s="8"/>
    </row>
    <row r="20" spans="1:19" ht="24">
      <c r="A20" s="32" t="s">
        <v>14</v>
      </c>
      <c r="B20" s="13" t="s">
        <v>376</v>
      </c>
      <c r="C20" s="14" t="s">
        <v>29</v>
      </c>
      <c r="D20" s="13" t="s">
        <v>381</v>
      </c>
      <c r="E20" s="13">
        <v>8</v>
      </c>
      <c r="F20" s="27">
        <v>0</v>
      </c>
      <c r="G20" s="27">
        <v>7</v>
      </c>
      <c r="H20" s="27">
        <v>0</v>
      </c>
      <c r="I20" s="27">
        <v>0</v>
      </c>
      <c r="J20" s="27">
        <v>0</v>
      </c>
      <c r="K20" s="32">
        <f t="shared" si="0"/>
        <v>7</v>
      </c>
      <c r="L20" s="23" t="s">
        <v>161</v>
      </c>
      <c r="M20" s="20">
        <f t="shared" si="1"/>
        <v>7</v>
      </c>
      <c r="N20" s="27" t="s">
        <v>65</v>
      </c>
      <c r="O20" s="13">
        <v>11</v>
      </c>
      <c r="P20" s="13" t="s">
        <v>378</v>
      </c>
      <c r="Q20" s="8">
        <v>16</v>
      </c>
      <c r="R20" s="8"/>
      <c r="S20" s="8"/>
    </row>
    <row r="21" spans="1:19" ht="24">
      <c r="A21" s="32" t="s">
        <v>14</v>
      </c>
      <c r="B21" s="13" t="s">
        <v>232</v>
      </c>
      <c r="C21" s="14" t="s">
        <v>30</v>
      </c>
      <c r="D21" s="13" t="s">
        <v>260</v>
      </c>
      <c r="E21" s="13">
        <v>8</v>
      </c>
      <c r="F21" s="13">
        <v>0</v>
      </c>
      <c r="G21" s="13">
        <v>7</v>
      </c>
      <c r="H21" s="13">
        <v>0</v>
      </c>
      <c r="I21" s="13">
        <v>0</v>
      </c>
      <c r="J21" s="13">
        <v>0</v>
      </c>
      <c r="K21" s="32">
        <f t="shared" si="0"/>
        <v>7</v>
      </c>
      <c r="L21" s="27" t="s">
        <v>161</v>
      </c>
      <c r="M21" s="20">
        <f t="shared" si="1"/>
        <v>7</v>
      </c>
      <c r="N21" s="27" t="s">
        <v>65</v>
      </c>
      <c r="O21" s="13">
        <v>11</v>
      </c>
      <c r="P21" s="13" t="s">
        <v>250</v>
      </c>
      <c r="Q21" s="8">
        <v>17</v>
      </c>
      <c r="R21" s="8"/>
      <c r="S21" s="8"/>
    </row>
    <row r="22" spans="1:19" ht="24">
      <c r="A22" s="32" t="s">
        <v>14</v>
      </c>
      <c r="B22" s="13" t="s">
        <v>232</v>
      </c>
      <c r="C22" s="14" t="s">
        <v>31</v>
      </c>
      <c r="D22" s="13" t="s">
        <v>261</v>
      </c>
      <c r="E22" s="13">
        <v>8</v>
      </c>
      <c r="F22" s="13">
        <v>0</v>
      </c>
      <c r="G22" s="13">
        <v>7</v>
      </c>
      <c r="H22" s="13">
        <v>0</v>
      </c>
      <c r="I22" s="13">
        <v>0</v>
      </c>
      <c r="J22" s="13">
        <v>0</v>
      </c>
      <c r="K22" s="32">
        <f t="shared" si="0"/>
        <v>7</v>
      </c>
      <c r="L22" s="27" t="s">
        <v>161</v>
      </c>
      <c r="M22" s="20">
        <f t="shared" si="1"/>
        <v>7</v>
      </c>
      <c r="N22" s="27" t="s">
        <v>65</v>
      </c>
      <c r="O22" s="13">
        <v>11</v>
      </c>
      <c r="P22" s="13" t="s">
        <v>250</v>
      </c>
      <c r="Q22" s="8">
        <v>18</v>
      </c>
      <c r="R22" s="8"/>
      <c r="S22" s="8"/>
    </row>
    <row r="23" spans="1:19" ht="24">
      <c r="A23" s="32" t="s">
        <v>14</v>
      </c>
      <c r="B23" s="13" t="s">
        <v>376</v>
      </c>
      <c r="C23" s="14" t="s">
        <v>30</v>
      </c>
      <c r="D23" s="13" t="s">
        <v>382</v>
      </c>
      <c r="E23" s="13">
        <v>8</v>
      </c>
      <c r="F23" s="27">
        <v>0</v>
      </c>
      <c r="G23" s="27">
        <v>7</v>
      </c>
      <c r="H23" s="27">
        <v>0</v>
      </c>
      <c r="I23" s="27">
        <v>0</v>
      </c>
      <c r="J23" s="27">
        <v>0</v>
      </c>
      <c r="K23" s="32">
        <f t="shared" si="0"/>
        <v>7</v>
      </c>
      <c r="L23" s="23" t="s">
        <v>161</v>
      </c>
      <c r="M23" s="20">
        <f t="shared" si="1"/>
        <v>7</v>
      </c>
      <c r="N23" s="27" t="s">
        <v>65</v>
      </c>
      <c r="O23" s="13">
        <v>11</v>
      </c>
      <c r="P23" s="13" t="s">
        <v>378</v>
      </c>
      <c r="Q23" s="8">
        <v>19</v>
      </c>
      <c r="R23" s="8"/>
      <c r="S23" s="8"/>
    </row>
    <row r="24" spans="1:19" ht="24">
      <c r="A24" s="32" t="s">
        <v>14</v>
      </c>
      <c r="B24" s="13" t="s">
        <v>232</v>
      </c>
      <c r="C24" s="14" t="s">
        <v>197</v>
      </c>
      <c r="D24" s="13" t="s">
        <v>262</v>
      </c>
      <c r="E24" s="13">
        <v>8</v>
      </c>
      <c r="F24" s="13">
        <v>0</v>
      </c>
      <c r="G24" s="13">
        <v>7</v>
      </c>
      <c r="H24" s="13">
        <v>0</v>
      </c>
      <c r="I24" s="13">
        <v>0</v>
      </c>
      <c r="J24" s="13">
        <v>0</v>
      </c>
      <c r="K24" s="32">
        <f t="shared" si="0"/>
        <v>7</v>
      </c>
      <c r="L24" s="27" t="s">
        <v>161</v>
      </c>
      <c r="M24" s="20">
        <f t="shared" si="1"/>
        <v>7</v>
      </c>
      <c r="N24" s="27" t="s">
        <v>65</v>
      </c>
      <c r="O24" s="13">
        <v>11</v>
      </c>
      <c r="P24" s="13" t="s">
        <v>250</v>
      </c>
      <c r="Q24" s="8">
        <v>20</v>
      </c>
      <c r="R24" s="8"/>
      <c r="S24" s="8"/>
    </row>
    <row r="25" spans="1:19" ht="24">
      <c r="A25" s="32" t="s">
        <v>14</v>
      </c>
      <c r="B25" s="13" t="s">
        <v>232</v>
      </c>
      <c r="C25" s="14" t="s">
        <v>263</v>
      </c>
      <c r="D25" s="13" t="s">
        <v>264</v>
      </c>
      <c r="E25" s="13">
        <v>8</v>
      </c>
      <c r="F25" s="23">
        <v>0</v>
      </c>
      <c r="G25" s="23">
        <v>7</v>
      </c>
      <c r="H25" s="23">
        <v>0</v>
      </c>
      <c r="I25" s="23">
        <v>0</v>
      </c>
      <c r="J25" s="23">
        <v>0</v>
      </c>
      <c r="K25" s="32">
        <f t="shared" si="0"/>
        <v>7</v>
      </c>
      <c r="L25" s="23" t="s">
        <v>161</v>
      </c>
      <c r="M25" s="20">
        <f t="shared" si="1"/>
        <v>7</v>
      </c>
      <c r="N25" s="27" t="s">
        <v>65</v>
      </c>
      <c r="O25" s="13">
        <v>11</v>
      </c>
      <c r="P25" s="13" t="s">
        <v>250</v>
      </c>
      <c r="Q25" s="8">
        <v>21</v>
      </c>
      <c r="R25" s="8"/>
      <c r="S25" s="8"/>
    </row>
    <row r="26" spans="1:19" ht="24">
      <c r="A26" s="32" t="s">
        <v>14</v>
      </c>
      <c r="B26" s="13" t="s">
        <v>376</v>
      </c>
      <c r="C26" s="14" t="s">
        <v>31</v>
      </c>
      <c r="D26" s="13" t="s">
        <v>383</v>
      </c>
      <c r="E26" s="13">
        <v>8</v>
      </c>
      <c r="F26" s="13">
        <v>0</v>
      </c>
      <c r="G26" s="13">
        <v>7</v>
      </c>
      <c r="H26" s="13">
        <v>0</v>
      </c>
      <c r="I26" s="13">
        <v>0</v>
      </c>
      <c r="J26" s="13">
        <v>0</v>
      </c>
      <c r="K26" s="32">
        <f t="shared" si="0"/>
        <v>7</v>
      </c>
      <c r="L26" s="23" t="s">
        <v>161</v>
      </c>
      <c r="M26" s="20">
        <f t="shared" si="1"/>
        <v>7</v>
      </c>
      <c r="N26" s="27" t="s">
        <v>65</v>
      </c>
      <c r="O26" s="13">
        <v>11</v>
      </c>
      <c r="P26" s="13" t="s">
        <v>378</v>
      </c>
      <c r="Q26" s="8">
        <v>22</v>
      </c>
      <c r="R26" s="8"/>
      <c r="S26" s="8"/>
    </row>
    <row r="27" spans="1:19" ht="24">
      <c r="A27" s="32" t="s">
        <v>14</v>
      </c>
      <c r="B27" s="13" t="s">
        <v>204</v>
      </c>
      <c r="C27" s="14" t="s">
        <v>29</v>
      </c>
      <c r="D27" s="13" t="s">
        <v>222</v>
      </c>
      <c r="E27" s="13">
        <v>8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32">
        <f t="shared" si="0"/>
        <v>0</v>
      </c>
      <c r="L27" s="23" t="s">
        <v>161</v>
      </c>
      <c r="M27" s="20">
        <f t="shared" si="1"/>
        <v>0</v>
      </c>
      <c r="N27" s="27" t="s">
        <v>65</v>
      </c>
      <c r="O27" s="13">
        <v>12</v>
      </c>
      <c r="P27" s="13" t="s">
        <v>221</v>
      </c>
      <c r="Q27" s="8">
        <v>23</v>
      </c>
      <c r="R27" s="8"/>
      <c r="S27" s="8"/>
    </row>
    <row r="28" spans="1:19" ht="24">
      <c r="A28" s="32" t="s">
        <v>14</v>
      </c>
      <c r="B28" s="13" t="s">
        <v>204</v>
      </c>
      <c r="C28" s="14" t="s">
        <v>30</v>
      </c>
      <c r="D28" s="13" t="s">
        <v>223</v>
      </c>
      <c r="E28" s="13">
        <v>8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32">
        <f t="shared" si="0"/>
        <v>0</v>
      </c>
      <c r="L28" s="23" t="s">
        <v>161</v>
      </c>
      <c r="M28" s="20">
        <f t="shared" si="1"/>
        <v>0</v>
      </c>
      <c r="N28" s="27" t="s">
        <v>65</v>
      </c>
      <c r="O28" s="13">
        <v>12</v>
      </c>
      <c r="P28" s="13" t="s">
        <v>221</v>
      </c>
      <c r="Q28" s="8">
        <v>24</v>
      </c>
      <c r="R28" s="8"/>
      <c r="S28" s="8"/>
    </row>
    <row r="29" spans="1:19" ht="24">
      <c r="A29" s="32" t="s">
        <v>14</v>
      </c>
      <c r="B29" s="13" t="s">
        <v>402</v>
      </c>
      <c r="C29" s="14" t="s">
        <v>29</v>
      </c>
      <c r="D29" s="13" t="s">
        <v>414</v>
      </c>
      <c r="E29" s="13">
        <v>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32">
        <f t="shared" si="0"/>
        <v>0</v>
      </c>
      <c r="L29" s="23" t="s">
        <v>161</v>
      </c>
      <c r="M29" s="20">
        <f t="shared" si="1"/>
        <v>0</v>
      </c>
      <c r="N29" s="27" t="s">
        <v>65</v>
      </c>
      <c r="O29" s="13">
        <v>12</v>
      </c>
      <c r="P29" s="13" t="s">
        <v>409</v>
      </c>
      <c r="Q29" s="8">
        <v>25</v>
      </c>
      <c r="R29" s="8"/>
      <c r="S29" s="8"/>
    </row>
    <row r="31" s="38" customFormat="1" ht="12">
      <c r="B31" s="38" t="s">
        <v>448</v>
      </c>
    </row>
    <row r="32" s="38" customFormat="1" ht="17.25" customHeight="1">
      <c r="B32" s="43" t="s">
        <v>449</v>
      </c>
    </row>
    <row r="33" s="38" customFormat="1" ht="17.25" customHeight="1">
      <c r="B33" s="43" t="s">
        <v>436</v>
      </c>
    </row>
    <row r="34" s="38" customFormat="1" ht="17.25" customHeight="1">
      <c r="B34" s="43" t="s">
        <v>437</v>
      </c>
    </row>
    <row r="35" s="38" customFormat="1" ht="17.25" customHeight="1">
      <c r="B35" s="43" t="s">
        <v>438</v>
      </c>
    </row>
    <row r="36" s="38" customFormat="1" ht="17.25" customHeight="1">
      <c r="B36" s="43" t="s">
        <v>439</v>
      </c>
    </row>
    <row r="37" s="38" customFormat="1" ht="17.25" customHeight="1">
      <c r="B37" s="43" t="s">
        <v>440</v>
      </c>
    </row>
    <row r="38" s="38" customFormat="1" ht="17.25" customHeight="1">
      <c r="B38" s="43" t="s">
        <v>441</v>
      </c>
    </row>
    <row r="39" s="38" customFormat="1" ht="17.25" customHeight="1">
      <c r="B39" s="43" t="s">
        <v>442</v>
      </c>
    </row>
    <row r="40" s="38" customFormat="1" ht="17.25" customHeight="1">
      <c r="B40" s="43" t="s">
        <v>443</v>
      </c>
    </row>
    <row r="41" s="38" customFormat="1" ht="17.25" customHeight="1">
      <c r="B41" s="43" t="s">
        <v>444</v>
      </c>
    </row>
    <row r="42" s="38" customFormat="1" ht="17.25" customHeight="1">
      <c r="B42" s="43" t="s">
        <v>445</v>
      </c>
    </row>
    <row r="43" s="38" customFormat="1" ht="17.25" customHeight="1">
      <c r="B43" s="43" t="s">
        <v>446</v>
      </c>
    </row>
    <row r="44" s="38" customFormat="1" ht="17.25" customHeight="1">
      <c r="B44" s="43" t="s">
        <v>447</v>
      </c>
    </row>
  </sheetData>
  <sheetProtection/>
  <mergeCells count="3">
    <mergeCell ref="A1:P1"/>
    <mergeCell ref="A3:E3"/>
    <mergeCell ref="F3:J3"/>
  </mergeCells>
  <printOptions/>
  <pageMargins left="0.5118110236220472" right="0" top="0.35433070866141736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selection activeCell="Q17" sqref="Q5:Q17"/>
    </sheetView>
  </sheetViews>
  <sheetFormatPr defaultColWidth="9.140625" defaultRowHeight="15"/>
  <cols>
    <col min="1" max="1" width="6.7109375" style="1" customWidth="1"/>
    <col min="2" max="2" width="21.28125" style="1" customWidth="1"/>
    <col min="3" max="3" width="10.7109375" style="1" customWidth="1"/>
    <col min="4" max="4" width="20.00390625" style="1" customWidth="1"/>
    <col min="5" max="5" width="4.140625" style="1" customWidth="1"/>
    <col min="6" max="6" width="5.421875" style="1" customWidth="1"/>
    <col min="7" max="7" width="5.7109375" style="1" customWidth="1"/>
    <col min="8" max="9" width="5.421875" style="1" customWidth="1"/>
    <col min="10" max="10" width="6.28125" style="1" customWidth="1"/>
    <col min="11" max="11" width="4.140625" style="1" customWidth="1"/>
    <col min="12" max="12" width="4.8515625" style="1" customWidth="1"/>
    <col min="13" max="13" width="4.7109375" style="1" customWidth="1"/>
    <col min="14" max="14" width="9.7109375" style="1" customWidth="1"/>
    <col min="15" max="15" width="5.140625" style="1" customWidth="1"/>
    <col min="16" max="16" width="19.140625" style="1" customWidth="1"/>
    <col min="17" max="17" width="5.28125" style="1" customWidth="1"/>
    <col min="18" max="18" width="10.7109375" style="1" customWidth="1"/>
    <col min="19" max="19" width="29.28125" style="1" customWidth="1"/>
    <col min="20" max="16384" width="9.140625" style="1" customWidth="1"/>
  </cols>
  <sheetData>
    <row r="1" spans="1:16" ht="26.25" customHeight="1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23" s="38" customFormat="1" ht="12">
      <c r="A2" s="44"/>
      <c r="B2" s="44" t="s">
        <v>468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16" ht="12">
      <c r="A3" s="58" t="s">
        <v>32</v>
      </c>
      <c r="B3" s="59"/>
      <c r="C3" s="59"/>
      <c r="D3" s="59"/>
      <c r="E3" s="59"/>
      <c r="F3" s="59" t="s">
        <v>90</v>
      </c>
      <c r="G3" s="59"/>
      <c r="H3" s="59"/>
      <c r="I3" s="59"/>
      <c r="J3" s="59"/>
      <c r="K3" s="9"/>
      <c r="L3" s="9"/>
      <c r="M3" s="9"/>
      <c r="N3" s="9"/>
      <c r="O3" s="9"/>
      <c r="P3" s="10"/>
    </row>
    <row r="4" spans="1:19" ht="48" customHeight="1">
      <c r="A4" s="2" t="s">
        <v>2</v>
      </c>
      <c r="B4" s="2" t="s">
        <v>3</v>
      </c>
      <c r="C4" s="2" t="s">
        <v>0</v>
      </c>
      <c r="D4" s="2" t="s">
        <v>4</v>
      </c>
      <c r="E4" s="2" t="s">
        <v>5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 t="s">
        <v>9</v>
      </c>
      <c r="L4" s="2" t="s">
        <v>10</v>
      </c>
      <c r="M4" s="2" t="s">
        <v>11</v>
      </c>
      <c r="N4" s="2" t="s">
        <v>1</v>
      </c>
      <c r="O4" s="2" t="s">
        <v>12</v>
      </c>
      <c r="P4" s="2" t="s">
        <v>13</v>
      </c>
      <c r="Q4" s="3"/>
      <c r="R4" s="3"/>
      <c r="S4" s="3"/>
    </row>
    <row r="5" spans="1:19" ht="29.25" customHeight="1">
      <c r="A5" s="4" t="s">
        <v>14</v>
      </c>
      <c r="B5" s="27" t="s">
        <v>164</v>
      </c>
      <c r="C5" s="28" t="s">
        <v>33</v>
      </c>
      <c r="D5" s="27" t="s">
        <v>199</v>
      </c>
      <c r="E5" s="27">
        <v>9</v>
      </c>
      <c r="F5" s="27">
        <v>7</v>
      </c>
      <c r="G5" s="27">
        <v>7</v>
      </c>
      <c r="H5" s="27">
        <v>7</v>
      </c>
      <c r="I5" s="27">
        <v>6</v>
      </c>
      <c r="J5" s="27">
        <v>3</v>
      </c>
      <c r="K5" s="7">
        <f aca="true" t="shared" si="0" ref="K5:K33">SUM(F5:J5)</f>
        <v>30</v>
      </c>
      <c r="L5" s="13" t="s">
        <v>161</v>
      </c>
      <c r="M5" s="4">
        <f aca="true" t="shared" si="1" ref="M5:M33">SUM(F5:J5)</f>
        <v>30</v>
      </c>
      <c r="N5" s="27" t="s">
        <v>61</v>
      </c>
      <c r="O5" s="27">
        <v>1</v>
      </c>
      <c r="P5" s="27" t="s">
        <v>181</v>
      </c>
      <c r="Q5" s="51">
        <v>1</v>
      </c>
      <c r="R5" s="8"/>
      <c r="S5" s="8"/>
    </row>
    <row r="6" spans="1:19" ht="29.25" customHeight="1">
      <c r="A6" s="32" t="s">
        <v>14</v>
      </c>
      <c r="B6" s="4" t="s">
        <v>105</v>
      </c>
      <c r="C6" s="5" t="s">
        <v>33</v>
      </c>
      <c r="D6" s="4" t="s">
        <v>116</v>
      </c>
      <c r="E6" s="4">
        <v>9</v>
      </c>
      <c r="F6" s="4">
        <v>7</v>
      </c>
      <c r="G6" s="4">
        <v>7</v>
      </c>
      <c r="H6" s="4">
        <v>7</v>
      </c>
      <c r="I6" s="4">
        <v>7</v>
      </c>
      <c r="J6" s="4">
        <v>0</v>
      </c>
      <c r="K6" s="34">
        <f t="shared" si="0"/>
        <v>28</v>
      </c>
      <c r="L6" s="13" t="s">
        <v>161</v>
      </c>
      <c r="M6" s="18">
        <f t="shared" si="1"/>
        <v>28</v>
      </c>
      <c r="N6" s="27" t="s">
        <v>61</v>
      </c>
      <c r="O6" s="4">
        <v>2</v>
      </c>
      <c r="P6" s="4" t="s">
        <v>107</v>
      </c>
      <c r="Q6" s="51">
        <v>2</v>
      </c>
      <c r="R6" s="8"/>
      <c r="S6" s="8"/>
    </row>
    <row r="7" spans="1:19" ht="29.25" customHeight="1">
      <c r="A7" s="32" t="s">
        <v>14</v>
      </c>
      <c r="B7" s="27" t="s">
        <v>164</v>
      </c>
      <c r="C7" s="28" t="s">
        <v>35</v>
      </c>
      <c r="D7" s="27" t="s">
        <v>201</v>
      </c>
      <c r="E7" s="27">
        <v>9</v>
      </c>
      <c r="F7" s="27">
        <v>7</v>
      </c>
      <c r="G7" s="27">
        <v>7</v>
      </c>
      <c r="H7" s="27">
        <v>0</v>
      </c>
      <c r="I7" s="27">
        <v>7</v>
      </c>
      <c r="J7" s="27">
        <v>5</v>
      </c>
      <c r="K7" s="34">
        <f t="shared" si="0"/>
        <v>26</v>
      </c>
      <c r="L7" s="13" t="s">
        <v>161</v>
      </c>
      <c r="M7" s="18">
        <f t="shared" si="1"/>
        <v>26</v>
      </c>
      <c r="N7" s="40" t="s">
        <v>109</v>
      </c>
      <c r="O7" s="27">
        <v>3</v>
      </c>
      <c r="P7" s="27" t="s">
        <v>181</v>
      </c>
      <c r="Q7" s="51">
        <v>3</v>
      </c>
      <c r="R7" s="8"/>
      <c r="S7" s="8"/>
    </row>
    <row r="8" spans="1:19" ht="24">
      <c r="A8" s="32" t="s">
        <v>14</v>
      </c>
      <c r="B8" s="32" t="s">
        <v>105</v>
      </c>
      <c r="C8" s="33" t="s">
        <v>34</v>
      </c>
      <c r="D8" s="32" t="s">
        <v>117</v>
      </c>
      <c r="E8" s="32">
        <v>9</v>
      </c>
      <c r="F8" s="32">
        <v>7</v>
      </c>
      <c r="G8" s="32">
        <v>6</v>
      </c>
      <c r="H8" s="32">
        <v>0</v>
      </c>
      <c r="I8" s="32">
        <v>7</v>
      </c>
      <c r="J8" s="32">
        <v>0</v>
      </c>
      <c r="K8" s="34">
        <f t="shared" si="0"/>
        <v>20</v>
      </c>
      <c r="L8" s="13" t="s">
        <v>161</v>
      </c>
      <c r="M8" s="18">
        <f t="shared" si="1"/>
        <v>20</v>
      </c>
      <c r="N8" s="32" t="s">
        <v>109</v>
      </c>
      <c r="O8" s="32">
        <v>4</v>
      </c>
      <c r="P8" s="32" t="s">
        <v>107</v>
      </c>
      <c r="Q8" s="51">
        <v>4</v>
      </c>
      <c r="R8" s="8"/>
      <c r="S8" s="8"/>
    </row>
    <row r="9" spans="1:19" ht="24">
      <c r="A9" s="32" t="s">
        <v>14</v>
      </c>
      <c r="B9" s="32" t="s">
        <v>105</v>
      </c>
      <c r="C9" s="33" t="s">
        <v>35</v>
      </c>
      <c r="D9" s="32" t="s">
        <v>118</v>
      </c>
      <c r="E9" s="32">
        <v>9</v>
      </c>
      <c r="F9" s="32">
        <v>5</v>
      </c>
      <c r="G9" s="32">
        <v>5</v>
      </c>
      <c r="H9" s="32">
        <v>0</v>
      </c>
      <c r="I9" s="32">
        <v>6</v>
      </c>
      <c r="J9" s="32">
        <v>0</v>
      </c>
      <c r="K9" s="34">
        <f t="shared" si="0"/>
        <v>16</v>
      </c>
      <c r="L9" s="13" t="s">
        <v>161</v>
      </c>
      <c r="M9" s="18">
        <f t="shared" si="1"/>
        <v>16</v>
      </c>
      <c r="N9" s="32" t="s">
        <v>65</v>
      </c>
      <c r="O9" s="32">
        <v>5</v>
      </c>
      <c r="P9" s="32" t="s">
        <v>107</v>
      </c>
      <c r="Q9" s="51">
        <v>5</v>
      </c>
      <c r="R9" s="8"/>
      <c r="S9" s="8"/>
    </row>
    <row r="10" spans="1:19" ht="24">
      <c r="A10" s="32" t="s">
        <v>14</v>
      </c>
      <c r="B10" s="11" t="s">
        <v>386</v>
      </c>
      <c r="C10" s="12" t="s">
        <v>34</v>
      </c>
      <c r="D10" s="11" t="s">
        <v>401</v>
      </c>
      <c r="E10" s="11">
        <v>9</v>
      </c>
      <c r="F10" s="11">
        <v>7</v>
      </c>
      <c r="G10" s="11">
        <v>0</v>
      </c>
      <c r="H10" s="11">
        <v>7</v>
      </c>
      <c r="I10" s="11">
        <v>0</v>
      </c>
      <c r="J10" s="11">
        <v>0</v>
      </c>
      <c r="K10" s="34">
        <f t="shared" si="0"/>
        <v>14</v>
      </c>
      <c r="L10" s="13" t="s">
        <v>161</v>
      </c>
      <c r="M10" s="18">
        <f t="shared" si="1"/>
        <v>14</v>
      </c>
      <c r="N10" s="11" t="s">
        <v>65</v>
      </c>
      <c r="O10" s="11">
        <v>6</v>
      </c>
      <c r="P10" s="11" t="s">
        <v>391</v>
      </c>
      <c r="Q10" s="51">
        <v>6</v>
      </c>
      <c r="R10" s="8"/>
      <c r="S10" s="8"/>
    </row>
    <row r="11" spans="1:19" ht="24">
      <c r="A11" s="32" t="s">
        <v>14</v>
      </c>
      <c r="B11" s="11" t="s">
        <v>139</v>
      </c>
      <c r="C11" s="12" t="s">
        <v>33</v>
      </c>
      <c r="D11" s="11" t="s">
        <v>140</v>
      </c>
      <c r="E11" s="11">
        <v>9</v>
      </c>
      <c r="F11" s="11">
        <v>4</v>
      </c>
      <c r="G11" s="11">
        <v>7</v>
      </c>
      <c r="H11" s="11">
        <v>0</v>
      </c>
      <c r="I11" s="11">
        <v>0</v>
      </c>
      <c r="J11" s="11">
        <v>0</v>
      </c>
      <c r="K11" s="34">
        <f t="shared" si="0"/>
        <v>11</v>
      </c>
      <c r="L11" s="13" t="s">
        <v>161</v>
      </c>
      <c r="M11" s="18">
        <f t="shared" si="1"/>
        <v>11</v>
      </c>
      <c r="N11" s="11" t="s">
        <v>65</v>
      </c>
      <c r="O11" s="11">
        <v>7</v>
      </c>
      <c r="P11" s="11" t="s">
        <v>141</v>
      </c>
      <c r="Q11" s="51">
        <v>7</v>
      </c>
      <c r="R11" s="8"/>
      <c r="S11" s="8"/>
    </row>
    <row r="12" spans="1:19" ht="24">
      <c r="A12" s="32" t="s">
        <v>14</v>
      </c>
      <c r="B12" s="11" t="s">
        <v>139</v>
      </c>
      <c r="C12" s="12" t="s">
        <v>34</v>
      </c>
      <c r="D12" s="11" t="s">
        <v>142</v>
      </c>
      <c r="E12" s="11">
        <v>9</v>
      </c>
      <c r="F12" s="11">
        <v>4</v>
      </c>
      <c r="G12" s="11">
        <v>7</v>
      </c>
      <c r="H12" s="11">
        <v>0</v>
      </c>
      <c r="I12" s="11">
        <v>0</v>
      </c>
      <c r="J12" s="11">
        <v>0</v>
      </c>
      <c r="K12" s="34">
        <f t="shared" si="0"/>
        <v>11</v>
      </c>
      <c r="L12" s="13" t="s">
        <v>161</v>
      </c>
      <c r="M12" s="18">
        <f t="shared" si="1"/>
        <v>11</v>
      </c>
      <c r="N12" s="11" t="s">
        <v>65</v>
      </c>
      <c r="O12" s="11">
        <v>7</v>
      </c>
      <c r="P12" s="11" t="s">
        <v>141</v>
      </c>
      <c r="Q12" s="51">
        <v>8</v>
      </c>
      <c r="R12" s="8"/>
      <c r="S12" s="8"/>
    </row>
    <row r="13" spans="1:19" ht="24">
      <c r="A13" s="32" t="s">
        <v>14</v>
      </c>
      <c r="B13" s="13" t="s">
        <v>139</v>
      </c>
      <c r="C13" s="14" t="s">
        <v>35</v>
      </c>
      <c r="D13" s="13" t="s">
        <v>143</v>
      </c>
      <c r="E13" s="13">
        <v>9</v>
      </c>
      <c r="F13" s="13">
        <v>4</v>
      </c>
      <c r="G13" s="13">
        <v>7</v>
      </c>
      <c r="H13" s="13">
        <v>0</v>
      </c>
      <c r="I13" s="13">
        <v>0</v>
      </c>
      <c r="J13" s="13">
        <v>0</v>
      </c>
      <c r="K13" s="34">
        <f t="shared" si="0"/>
        <v>11</v>
      </c>
      <c r="L13" s="13" t="s">
        <v>161</v>
      </c>
      <c r="M13" s="18">
        <f t="shared" si="1"/>
        <v>11</v>
      </c>
      <c r="N13" s="13" t="s">
        <v>65</v>
      </c>
      <c r="O13" s="13">
        <v>7</v>
      </c>
      <c r="P13" s="13" t="s">
        <v>141</v>
      </c>
      <c r="Q13" s="51">
        <v>9</v>
      </c>
      <c r="R13" s="8"/>
      <c r="S13" s="8"/>
    </row>
    <row r="14" spans="1:19" ht="24">
      <c r="A14" s="32" t="s">
        <v>14</v>
      </c>
      <c r="B14" s="13" t="s">
        <v>139</v>
      </c>
      <c r="C14" s="14" t="s">
        <v>34</v>
      </c>
      <c r="D14" s="13" t="s">
        <v>144</v>
      </c>
      <c r="E14" s="13">
        <v>9</v>
      </c>
      <c r="F14" s="13">
        <v>4</v>
      </c>
      <c r="G14" s="13">
        <v>7</v>
      </c>
      <c r="H14" s="13">
        <v>0</v>
      </c>
      <c r="I14" s="13">
        <v>0</v>
      </c>
      <c r="J14" s="13">
        <v>0</v>
      </c>
      <c r="K14" s="34">
        <f t="shared" si="0"/>
        <v>11</v>
      </c>
      <c r="L14" s="13" t="s">
        <v>161</v>
      </c>
      <c r="M14" s="18">
        <f t="shared" si="1"/>
        <v>11</v>
      </c>
      <c r="N14" s="13" t="s">
        <v>65</v>
      </c>
      <c r="O14" s="13">
        <v>7</v>
      </c>
      <c r="P14" s="13" t="s">
        <v>141</v>
      </c>
      <c r="Q14" s="51">
        <v>10</v>
      </c>
      <c r="R14" s="8"/>
      <c r="S14" s="8"/>
    </row>
    <row r="15" spans="1:19" ht="24">
      <c r="A15" s="32" t="s">
        <v>14</v>
      </c>
      <c r="B15" s="13" t="s">
        <v>139</v>
      </c>
      <c r="C15" s="14" t="s">
        <v>35</v>
      </c>
      <c r="D15" s="13" t="s">
        <v>145</v>
      </c>
      <c r="E15" s="13">
        <v>9</v>
      </c>
      <c r="F15" s="13">
        <v>4</v>
      </c>
      <c r="G15" s="13">
        <v>7</v>
      </c>
      <c r="H15" s="13">
        <v>0</v>
      </c>
      <c r="I15" s="13">
        <v>0</v>
      </c>
      <c r="J15" s="13">
        <v>0</v>
      </c>
      <c r="K15" s="34">
        <f t="shared" si="0"/>
        <v>11</v>
      </c>
      <c r="L15" s="13" t="s">
        <v>161</v>
      </c>
      <c r="M15" s="18">
        <f t="shared" si="1"/>
        <v>11</v>
      </c>
      <c r="N15" s="13" t="s">
        <v>65</v>
      </c>
      <c r="O15" s="13">
        <v>7</v>
      </c>
      <c r="P15" s="13" t="s">
        <v>141</v>
      </c>
      <c r="Q15" s="52">
        <v>11</v>
      </c>
      <c r="R15" s="8"/>
      <c r="S15" s="8"/>
    </row>
    <row r="16" spans="1:19" ht="24">
      <c r="A16" s="32" t="s">
        <v>14</v>
      </c>
      <c r="B16" s="13" t="s">
        <v>164</v>
      </c>
      <c r="C16" s="14" t="s">
        <v>34</v>
      </c>
      <c r="D16" s="21" t="s">
        <v>200</v>
      </c>
      <c r="E16" s="21">
        <v>9</v>
      </c>
      <c r="F16" s="13">
        <v>7</v>
      </c>
      <c r="G16" s="13">
        <v>0</v>
      </c>
      <c r="H16" s="13">
        <v>0</v>
      </c>
      <c r="I16" s="13">
        <v>0</v>
      </c>
      <c r="J16" s="13">
        <v>3</v>
      </c>
      <c r="K16" s="34">
        <f t="shared" si="0"/>
        <v>10</v>
      </c>
      <c r="L16" s="13" t="s">
        <v>161</v>
      </c>
      <c r="M16" s="18">
        <f t="shared" si="1"/>
        <v>10</v>
      </c>
      <c r="N16" s="27" t="s">
        <v>65</v>
      </c>
      <c r="O16" s="13">
        <v>8</v>
      </c>
      <c r="P16" s="13" t="s">
        <v>181</v>
      </c>
      <c r="Q16" s="52">
        <v>12</v>
      </c>
      <c r="R16" s="8"/>
      <c r="S16" s="8"/>
    </row>
    <row r="17" spans="1:19" ht="24">
      <c r="A17" s="32" t="s">
        <v>14</v>
      </c>
      <c r="B17" s="13" t="s">
        <v>232</v>
      </c>
      <c r="C17" s="14" t="s">
        <v>34</v>
      </c>
      <c r="D17" s="13" t="s">
        <v>265</v>
      </c>
      <c r="E17" s="21">
        <v>9</v>
      </c>
      <c r="F17" s="13">
        <v>7</v>
      </c>
      <c r="G17" s="13">
        <v>0</v>
      </c>
      <c r="H17" s="13">
        <v>0</v>
      </c>
      <c r="I17" s="13">
        <v>0</v>
      </c>
      <c r="J17" s="13">
        <v>0</v>
      </c>
      <c r="K17" s="34">
        <f t="shared" si="0"/>
        <v>7</v>
      </c>
      <c r="L17" s="13" t="s">
        <v>161</v>
      </c>
      <c r="M17" s="18">
        <f t="shared" si="1"/>
        <v>7</v>
      </c>
      <c r="N17" s="27" t="s">
        <v>65</v>
      </c>
      <c r="O17" s="13">
        <v>9</v>
      </c>
      <c r="P17" s="13" t="s">
        <v>256</v>
      </c>
      <c r="Q17" s="52">
        <v>13</v>
      </c>
      <c r="R17" s="8"/>
      <c r="S17" s="8"/>
    </row>
    <row r="18" spans="1:19" ht="24">
      <c r="A18" s="32" t="s">
        <v>14</v>
      </c>
      <c r="B18" s="13" t="s">
        <v>204</v>
      </c>
      <c r="C18" s="14" t="s">
        <v>33</v>
      </c>
      <c r="D18" s="13" t="s">
        <v>225</v>
      </c>
      <c r="E18" s="21">
        <v>9</v>
      </c>
      <c r="F18" s="13">
        <v>7</v>
      </c>
      <c r="G18" s="13">
        <v>0</v>
      </c>
      <c r="H18" s="13">
        <v>0</v>
      </c>
      <c r="I18" s="13">
        <v>0</v>
      </c>
      <c r="J18" s="13">
        <v>0</v>
      </c>
      <c r="K18" s="34">
        <f t="shared" si="0"/>
        <v>7</v>
      </c>
      <c r="L18" s="13" t="s">
        <v>161</v>
      </c>
      <c r="M18" s="18">
        <f t="shared" si="1"/>
        <v>7</v>
      </c>
      <c r="N18" s="27" t="s">
        <v>65</v>
      </c>
      <c r="O18" s="13">
        <v>9</v>
      </c>
      <c r="P18" s="13" t="s">
        <v>221</v>
      </c>
      <c r="Q18" s="8">
        <v>14</v>
      </c>
      <c r="R18" s="8"/>
      <c r="S18" s="8"/>
    </row>
    <row r="19" spans="1:19" ht="24">
      <c r="A19" s="32" t="s">
        <v>14</v>
      </c>
      <c r="B19" s="13" t="s">
        <v>386</v>
      </c>
      <c r="C19" s="14" t="s">
        <v>33</v>
      </c>
      <c r="D19" s="27" t="s">
        <v>400</v>
      </c>
      <c r="E19" s="21">
        <v>9</v>
      </c>
      <c r="F19" s="13">
        <v>0</v>
      </c>
      <c r="G19" s="13">
        <v>0</v>
      </c>
      <c r="H19" s="13">
        <v>7</v>
      </c>
      <c r="I19" s="13">
        <v>0</v>
      </c>
      <c r="J19" s="13">
        <v>0</v>
      </c>
      <c r="K19" s="34">
        <f t="shared" si="0"/>
        <v>7</v>
      </c>
      <c r="L19" s="13" t="s">
        <v>161</v>
      </c>
      <c r="M19" s="18">
        <f t="shared" si="1"/>
        <v>7</v>
      </c>
      <c r="N19" s="27" t="s">
        <v>65</v>
      </c>
      <c r="O19" s="13">
        <v>9</v>
      </c>
      <c r="P19" s="13" t="s">
        <v>391</v>
      </c>
      <c r="Q19" s="8">
        <v>15</v>
      </c>
      <c r="R19" s="8"/>
      <c r="S19" s="8"/>
    </row>
    <row r="20" spans="1:19" ht="24">
      <c r="A20" s="32" t="s">
        <v>14</v>
      </c>
      <c r="B20" s="13" t="s">
        <v>232</v>
      </c>
      <c r="C20" s="14" t="s">
        <v>228</v>
      </c>
      <c r="D20" s="13" t="s">
        <v>266</v>
      </c>
      <c r="E20" s="13">
        <v>9</v>
      </c>
      <c r="F20" s="13">
        <v>7</v>
      </c>
      <c r="G20" s="13">
        <v>0</v>
      </c>
      <c r="H20" s="13">
        <v>0</v>
      </c>
      <c r="I20" s="13">
        <v>0</v>
      </c>
      <c r="J20" s="13">
        <v>0</v>
      </c>
      <c r="K20" s="34">
        <f t="shared" si="0"/>
        <v>7</v>
      </c>
      <c r="L20" s="13" t="s">
        <v>161</v>
      </c>
      <c r="M20" s="18">
        <f t="shared" si="1"/>
        <v>7</v>
      </c>
      <c r="N20" s="27" t="s">
        <v>65</v>
      </c>
      <c r="O20" s="13">
        <v>9</v>
      </c>
      <c r="P20" s="13" t="s">
        <v>256</v>
      </c>
      <c r="Q20" s="8">
        <v>16</v>
      </c>
      <c r="R20" s="8"/>
      <c r="S20" s="8"/>
    </row>
    <row r="21" spans="1:19" ht="24">
      <c r="A21" s="32" t="s">
        <v>14</v>
      </c>
      <c r="B21" s="13" t="s">
        <v>232</v>
      </c>
      <c r="C21" s="14" t="s">
        <v>230</v>
      </c>
      <c r="D21" s="13" t="s">
        <v>267</v>
      </c>
      <c r="E21" s="13">
        <v>9</v>
      </c>
      <c r="F21" s="13">
        <v>7</v>
      </c>
      <c r="G21" s="13">
        <v>0</v>
      </c>
      <c r="H21" s="13">
        <v>0</v>
      </c>
      <c r="I21" s="13">
        <v>0</v>
      </c>
      <c r="J21" s="13">
        <v>0</v>
      </c>
      <c r="K21" s="34">
        <f t="shared" si="0"/>
        <v>7</v>
      </c>
      <c r="L21" s="13" t="s">
        <v>161</v>
      </c>
      <c r="M21" s="18">
        <f t="shared" si="1"/>
        <v>7</v>
      </c>
      <c r="N21" s="27" t="s">
        <v>65</v>
      </c>
      <c r="O21" s="13">
        <v>9</v>
      </c>
      <c r="P21" s="13" t="s">
        <v>256</v>
      </c>
      <c r="Q21" s="8">
        <v>17</v>
      </c>
      <c r="R21" s="8"/>
      <c r="S21" s="8"/>
    </row>
    <row r="22" spans="1:19" ht="27.75" customHeight="1">
      <c r="A22" s="32" t="s">
        <v>14</v>
      </c>
      <c r="B22" s="13" t="s">
        <v>232</v>
      </c>
      <c r="C22" s="14" t="s">
        <v>268</v>
      </c>
      <c r="D22" s="13" t="s">
        <v>269</v>
      </c>
      <c r="E22" s="13">
        <v>9</v>
      </c>
      <c r="F22" s="13">
        <v>7</v>
      </c>
      <c r="G22" s="13">
        <v>0</v>
      </c>
      <c r="H22" s="13">
        <v>0</v>
      </c>
      <c r="I22" s="13">
        <v>0</v>
      </c>
      <c r="J22" s="13">
        <v>0</v>
      </c>
      <c r="K22" s="34">
        <f t="shared" si="0"/>
        <v>7</v>
      </c>
      <c r="L22" s="13" t="s">
        <v>161</v>
      </c>
      <c r="M22" s="18">
        <f t="shared" si="1"/>
        <v>7</v>
      </c>
      <c r="N22" s="27" t="s">
        <v>65</v>
      </c>
      <c r="O22" s="13">
        <v>9</v>
      </c>
      <c r="P22" s="13" t="s">
        <v>256</v>
      </c>
      <c r="Q22" s="8">
        <v>18</v>
      </c>
      <c r="R22" s="8"/>
      <c r="S22" s="8"/>
    </row>
    <row r="23" spans="1:19" ht="24">
      <c r="A23" s="32" t="s">
        <v>14</v>
      </c>
      <c r="B23" s="13" t="s">
        <v>204</v>
      </c>
      <c r="C23" s="14" t="s">
        <v>230</v>
      </c>
      <c r="D23" s="13" t="s">
        <v>231</v>
      </c>
      <c r="E23" s="27">
        <v>9</v>
      </c>
      <c r="F23" s="13">
        <v>7</v>
      </c>
      <c r="G23" s="13">
        <v>0</v>
      </c>
      <c r="H23" s="13">
        <v>0</v>
      </c>
      <c r="I23" s="13">
        <v>0</v>
      </c>
      <c r="J23" s="13">
        <v>0</v>
      </c>
      <c r="K23" s="34">
        <f t="shared" si="0"/>
        <v>7</v>
      </c>
      <c r="L23" s="13" t="s">
        <v>161</v>
      </c>
      <c r="M23" s="18">
        <f t="shared" si="1"/>
        <v>7</v>
      </c>
      <c r="N23" s="27" t="s">
        <v>65</v>
      </c>
      <c r="O23" s="13">
        <v>9</v>
      </c>
      <c r="P23" s="13" t="s">
        <v>221</v>
      </c>
      <c r="Q23" s="8">
        <v>19</v>
      </c>
      <c r="R23" s="8"/>
      <c r="S23" s="8"/>
    </row>
    <row r="24" spans="1:19" ht="24">
      <c r="A24" s="32" t="s">
        <v>14</v>
      </c>
      <c r="B24" s="13" t="s">
        <v>232</v>
      </c>
      <c r="C24" s="14" t="s">
        <v>270</v>
      </c>
      <c r="D24" s="13" t="s">
        <v>271</v>
      </c>
      <c r="E24" s="27">
        <v>9</v>
      </c>
      <c r="F24" s="13">
        <v>7</v>
      </c>
      <c r="G24" s="13">
        <v>0</v>
      </c>
      <c r="H24" s="13">
        <v>0</v>
      </c>
      <c r="I24" s="13">
        <v>0</v>
      </c>
      <c r="J24" s="13">
        <v>0</v>
      </c>
      <c r="K24" s="34">
        <f t="shared" si="0"/>
        <v>7</v>
      </c>
      <c r="L24" s="13" t="s">
        <v>161</v>
      </c>
      <c r="M24" s="18">
        <f t="shared" si="1"/>
        <v>7</v>
      </c>
      <c r="N24" s="27" t="s">
        <v>65</v>
      </c>
      <c r="O24" s="13">
        <v>9</v>
      </c>
      <c r="P24" s="13" t="s">
        <v>256</v>
      </c>
      <c r="Q24" s="8">
        <v>20</v>
      </c>
      <c r="R24" s="8"/>
      <c r="S24" s="8"/>
    </row>
    <row r="25" spans="1:19" ht="24">
      <c r="A25" s="32" t="s">
        <v>14</v>
      </c>
      <c r="B25" s="13" t="s">
        <v>232</v>
      </c>
      <c r="C25" s="14" t="s">
        <v>33</v>
      </c>
      <c r="D25" s="13" t="s">
        <v>272</v>
      </c>
      <c r="E25" s="13">
        <v>9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34">
        <f t="shared" si="0"/>
        <v>0</v>
      </c>
      <c r="L25" s="13" t="s">
        <v>161</v>
      </c>
      <c r="M25" s="18">
        <f t="shared" si="1"/>
        <v>0</v>
      </c>
      <c r="N25" s="27" t="s">
        <v>65</v>
      </c>
      <c r="O25" s="13">
        <v>10</v>
      </c>
      <c r="P25" s="13" t="s">
        <v>256</v>
      </c>
      <c r="Q25" s="8">
        <v>21</v>
      </c>
      <c r="R25" s="8"/>
      <c r="S25" s="8"/>
    </row>
    <row r="26" spans="1:19" ht="24">
      <c r="A26" s="32" t="s">
        <v>14</v>
      </c>
      <c r="B26" s="13" t="s">
        <v>232</v>
      </c>
      <c r="C26" s="14" t="s">
        <v>35</v>
      </c>
      <c r="D26" s="27" t="s">
        <v>273</v>
      </c>
      <c r="E26" s="13">
        <v>9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34">
        <f t="shared" si="0"/>
        <v>0</v>
      </c>
      <c r="L26" s="13" t="s">
        <v>161</v>
      </c>
      <c r="M26" s="18">
        <f t="shared" si="1"/>
        <v>0</v>
      </c>
      <c r="N26" s="27" t="s">
        <v>65</v>
      </c>
      <c r="O26" s="13">
        <v>10</v>
      </c>
      <c r="P26" s="13" t="s">
        <v>256</v>
      </c>
      <c r="Q26" s="8">
        <v>22</v>
      </c>
      <c r="R26" s="8"/>
      <c r="S26" s="8"/>
    </row>
    <row r="27" spans="1:19" ht="24">
      <c r="A27" s="32" t="s">
        <v>14</v>
      </c>
      <c r="B27" s="13" t="s">
        <v>376</v>
      </c>
      <c r="C27" s="14" t="s">
        <v>33</v>
      </c>
      <c r="D27" s="13" t="s">
        <v>384</v>
      </c>
      <c r="E27" s="13">
        <v>9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34">
        <f t="shared" si="0"/>
        <v>0</v>
      </c>
      <c r="L27" s="13" t="s">
        <v>161</v>
      </c>
      <c r="M27" s="18">
        <f t="shared" si="1"/>
        <v>0</v>
      </c>
      <c r="N27" s="27" t="s">
        <v>65</v>
      </c>
      <c r="O27" s="13">
        <v>10</v>
      </c>
      <c r="P27" s="13" t="s">
        <v>378</v>
      </c>
      <c r="Q27" s="8">
        <v>23</v>
      </c>
      <c r="R27" s="8"/>
      <c r="S27" s="8"/>
    </row>
    <row r="28" spans="1:19" ht="24">
      <c r="A28" s="32" t="s">
        <v>14</v>
      </c>
      <c r="B28" s="13" t="s">
        <v>204</v>
      </c>
      <c r="C28" s="14" t="s">
        <v>34</v>
      </c>
      <c r="D28" s="13" t="s">
        <v>226</v>
      </c>
      <c r="E28" s="13">
        <v>9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34">
        <f t="shared" si="0"/>
        <v>0</v>
      </c>
      <c r="L28" s="13" t="s">
        <v>161</v>
      </c>
      <c r="M28" s="18">
        <f t="shared" si="1"/>
        <v>0</v>
      </c>
      <c r="N28" s="27" t="s">
        <v>65</v>
      </c>
      <c r="O28" s="13">
        <v>10</v>
      </c>
      <c r="P28" s="13" t="s">
        <v>221</v>
      </c>
      <c r="Q28" s="8">
        <v>24</v>
      </c>
      <c r="R28" s="8"/>
      <c r="S28" s="8"/>
    </row>
    <row r="29" spans="1:19" ht="24">
      <c r="A29" s="32" t="s">
        <v>14</v>
      </c>
      <c r="B29" s="13" t="s">
        <v>204</v>
      </c>
      <c r="C29" s="14" t="s">
        <v>35</v>
      </c>
      <c r="D29" s="22" t="s">
        <v>227</v>
      </c>
      <c r="E29" s="13">
        <v>9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34">
        <f t="shared" si="0"/>
        <v>0</v>
      </c>
      <c r="L29" s="13" t="s">
        <v>161</v>
      </c>
      <c r="M29" s="18">
        <f t="shared" si="1"/>
        <v>0</v>
      </c>
      <c r="N29" s="27" t="s">
        <v>65</v>
      </c>
      <c r="O29" s="13">
        <v>10</v>
      </c>
      <c r="P29" s="13" t="s">
        <v>221</v>
      </c>
      <c r="Q29" s="8">
        <v>25</v>
      </c>
      <c r="R29" s="8"/>
      <c r="S29" s="8"/>
    </row>
    <row r="30" spans="1:17" ht="24">
      <c r="A30" s="32" t="s">
        <v>14</v>
      </c>
      <c r="B30" s="13" t="s">
        <v>376</v>
      </c>
      <c r="C30" s="14" t="s">
        <v>34</v>
      </c>
      <c r="D30" s="13" t="s">
        <v>385</v>
      </c>
      <c r="E30" s="13">
        <v>9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34">
        <f t="shared" si="0"/>
        <v>0</v>
      </c>
      <c r="L30" s="13" t="s">
        <v>161</v>
      </c>
      <c r="M30" s="18">
        <f t="shared" si="1"/>
        <v>0</v>
      </c>
      <c r="N30" s="27" t="s">
        <v>65</v>
      </c>
      <c r="O30" s="13">
        <v>10</v>
      </c>
      <c r="P30" s="13" t="s">
        <v>378</v>
      </c>
      <c r="Q30" s="8">
        <v>26</v>
      </c>
    </row>
    <row r="31" spans="1:17" ht="24">
      <c r="A31" s="32" t="s">
        <v>14</v>
      </c>
      <c r="B31" s="13" t="s">
        <v>204</v>
      </c>
      <c r="C31" s="14" t="s">
        <v>228</v>
      </c>
      <c r="D31" s="13" t="s">
        <v>229</v>
      </c>
      <c r="E31" s="13">
        <v>9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34">
        <f t="shared" si="0"/>
        <v>0</v>
      </c>
      <c r="L31" s="13" t="s">
        <v>161</v>
      </c>
      <c r="M31" s="18">
        <f t="shared" si="1"/>
        <v>0</v>
      </c>
      <c r="N31" s="27" t="s">
        <v>65</v>
      </c>
      <c r="O31" s="13">
        <v>10</v>
      </c>
      <c r="P31" s="13" t="s">
        <v>221</v>
      </c>
      <c r="Q31" s="8">
        <v>27</v>
      </c>
    </row>
    <row r="32" spans="1:17" ht="24">
      <c r="A32" s="32" t="s">
        <v>14</v>
      </c>
      <c r="B32" s="13" t="s">
        <v>232</v>
      </c>
      <c r="C32" s="14" t="s">
        <v>274</v>
      </c>
      <c r="D32" s="13" t="s">
        <v>275</v>
      </c>
      <c r="E32" s="13">
        <v>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34">
        <f t="shared" si="0"/>
        <v>0</v>
      </c>
      <c r="L32" s="13" t="s">
        <v>161</v>
      </c>
      <c r="M32" s="18">
        <f t="shared" si="1"/>
        <v>0</v>
      </c>
      <c r="N32" s="27" t="s">
        <v>65</v>
      </c>
      <c r="O32" s="13">
        <v>10</v>
      </c>
      <c r="P32" s="13" t="s">
        <v>256</v>
      </c>
      <c r="Q32" s="8">
        <v>28</v>
      </c>
    </row>
    <row r="33" spans="1:17" ht="24">
      <c r="A33" s="32" t="s">
        <v>14</v>
      </c>
      <c r="B33" s="13" t="s">
        <v>232</v>
      </c>
      <c r="C33" s="14" t="s">
        <v>276</v>
      </c>
      <c r="D33" s="13" t="s">
        <v>277</v>
      </c>
      <c r="E33" s="13">
        <v>9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34">
        <f t="shared" si="0"/>
        <v>0</v>
      </c>
      <c r="L33" s="13" t="s">
        <v>161</v>
      </c>
      <c r="M33" s="18">
        <f t="shared" si="1"/>
        <v>0</v>
      </c>
      <c r="N33" s="27" t="s">
        <v>65</v>
      </c>
      <c r="O33" s="13">
        <v>10</v>
      </c>
      <c r="P33" s="13" t="s">
        <v>256</v>
      </c>
      <c r="Q33" s="8">
        <v>29</v>
      </c>
    </row>
    <row r="35" s="38" customFormat="1" ht="12">
      <c r="B35" s="38" t="s">
        <v>448</v>
      </c>
    </row>
    <row r="36" s="38" customFormat="1" ht="17.25" customHeight="1">
      <c r="B36" s="43" t="s">
        <v>449</v>
      </c>
    </row>
    <row r="37" s="38" customFormat="1" ht="17.25" customHeight="1">
      <c r="B37" s="43" t="s">
        <v>436</v>
      </c>
    </row>
    <row r="38" s="38" customFormat="1" ht="17.25" customHeight="1">
      <c r="B38" s="43" t="s">
        <v>437</v>
      </c>
    </row>
    <row r="39" s="38" customFormat="1" ht="17.25" customHeight="1">
      <c r="B39" s="43" t="s">
        <v>438</v>
      </c>
    </row>
    <row r="40" s="38" customFormat="1" ht="17.25" customHeight="1">
      <c r="B40" s="43" t="s">
        <v>439</v>
      </c>
    </row>
    <row r="41" s="38" customFormat="1" ht="17.25" customHeight="1">
      <c r="B41" s="43" t="s">
        <v>440</v>
      </c>
    </row>
    <row r="42" s="38" customFormat="1" ht="17.25" customHeight="1">
      <c r="B42" s="43" t="s">
        <v>441</v>
      </c>
    </row>
    <row r="43" s="38" customFormat="1" ht="17.25" customHeight="1">
      <c r="B43" s="43" t="s">
        <v>442</v>
      </c>
    </row>
    <row r="44" s="38" customFormat="1" ht="17.25" customHeight="1">
      <c r="B44" s="43" t="s">
        <v>443</v>
      </c>
    </row>
    <row r="45" s="38" customFormat="1" ht="17.25" customHeight="1">
      <c r="B45" s="43" t="s">
        <v>444</v>
      </c>
    </row>
    <row r="46" s="38" customFormat="1" ht="17.25" customHeight="1">
      <c r="B46" s="43" t="s">
        <v>445</v>
      </c>
    </row>
    <row r="47" s="38" customFormat="1" ht="17.25" customHeight="1">
      <c r="B47" s="43" t="s">
        <v>446</v>
      </c>
    </row>
    <row r="48" s="38" customFormat="1" ht="17.25" customHeight="1">
      <c r="B48" s="43" t="s">
        <v>447</v>
      </c>
    </row>
  </sheetData>
  <sheetProtection/>
  <mergeCells count="3">
    <mergeCell ref="A1:P1"/>
    <mergeCell ref="A3:E3"/>
    <mergeCell ref="F3:J3"/>
  </mergeCells>
  <printOptions/>
  <pageMargins left="0.11811023622047245" right="0" top="0.35433070866141736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selection activeCell="Q12" sqref="Q5:Q12"/>
    </sheetView>
  </sheetViews>
  <sheetFormatPr defaultColWidth="9.140625" defaultRowHeight="15"/>
  <cols>
    <col min="1" max="1" width="6.7109375" style="1" customWidth="1"/>
    <col min="2" max="2" width="18.00390625" style="1" customWidth="1"/>
    <col min="3" max="3" width="10.7109375" style="1" customWidth="1"/>
    <col min="4" max="4" width="18.8515625" style="1" customWidth="1"/>
    <col min="5" max="5" width="5.00390625" style="1" customWidth="1"/>
    <col min="6" max="6" width="5.421875" style="1" customWidth="1"/>
    <col min="7" max="7" width="5.7109375" style="1" customWidth="1"/>
    <col min="8" max="9" width="5.421875" style="1" customWidth="1"/>
    <col min="10" max="10" width="6.28125" style="1" customWidth="1"/>
    <col min="11" max="11" width="4.7109375" style="1" customWidth="1"/>
    <col min="12" max="12" width="4.8515625" style="1" customWidth="1"/>
    <col min="13" max="13" width="4.7109375" style="1" customWidth="1"/>
    <col min="14" max="14" width="9.7109375" style="1" customWidth="1"/>
    <col min="15" max="15" width="5.140625" style="1" customWidth="1"/>
    <col min="16" max="16" width="21.57421875" style="1" customWidth="1"/>
    <col min="17" max="17" width="6.28125" style="1" customWidth="1"/>
    <col min="18" max="18" width="10.7109375" style="1" customWidth="1"/>
    <col min="19" max="19" width="29.28125" style="1" customWidth="1"/>
    <col min="20" max="16384" width="9.140625" style="1" customWidth="1"/>
  </cols>
  <sheetData>
    <row r="1" spans="1:16" ht="26.25" customHeight="1">
      <c r="A1" s="57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23" s="38" customFormat="1" ht="12">
      <c r="A2" s="44"/>
      <c r="B2" s="44" t="s">
        <v>468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16" ht="12">
      <c r="A3" s="58" t="s">
        <v>36</v>
      </c>
      <c r="B3" s="59"/>
      <c r="C3" s="59"/>
      <c r="D3" s="59"/>
      <c r="E3" s="59"/>
      <c r="F3" s="59" t="s">
        <v>90</v>
      </c>
      <c r="G3" s="59"/>
      <c r="H3" s="59"/>
      <c r="I3" s="59"/>
      <c r="J3" s="59"/>
      <c r="K3" s="9"/>
      <c r="L3" s="9"/>
      <c r="M3" s="9"/>
      <c r="N3" s="9"/>
      <c r="O3" s="9"/>
      <c r="P3" s="10"/>
    </row>
    <row r="4" spans="1:19" ht="48" customHeight="1">
      <c r="A4" s="2" t="s">
        <v>2</v>
      </c>
      <c r="B4" s="2" t="s">
        <v>3</v>
      </c>
      <c r="C4" s="2" t="s">
        <v>0</v>
      </c>
      <c r="D4" s="2" t="s">
        <v>4</v>
      </c>
      <c r="E4" s="2" t="s">
        <v>5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 t="s">
        <v>9</v>
      </c>
      <c r="L4" s="2" t="s">
        <v>10</v>
      </c>
      <c r="M4" s="2" t="s">
        <v>11</v>
      </c>
      <c r="N4" s="2" t="s">
        <v>1</v>
      </c>
      <c r="O4" s="2" t="s">
        <v>12</v>
      </c>
      <c r="P4" s="2" t="s">
        <v>13</v>
      </c>
      <c r="Q4" s="3"/>
      <c r="R4" s="3"/>
      <c r="S4" s="3"/>
    </row>
    <row r="5" spans="1:19" ht="31.5" customHeight="1">
      <c r="A5" s="27" t="s">
        <v>14</v>
      </c>
      <c r="B5" s="27" t="s">
        <v>232</v>
      </c>
      <c r="C5" s="28" t="s">
        <v>33</v>
      </c>
      <c r="D5" s="27" t="s">
        <v>278</v>
      </c>
      <c r="E5" s="27">
        <v>10</v>
      </c>
      <c r="F5" s="27">
        <v>7</v>
      </c>
      <c r="G5" s="27">
        <v>0</v>
      </c>
      <c r="H5" s="27">
        <v>7</v>
      </c>
      <c r="I5" s="27">
        <v>0</v>
      </c>
      <c r="J5" s="27">
        <v>7</v>
      </c>
      <c r="K5" s="4">
        <f aca="true" t="shared" si="0" ref="K5:K21">SUM(F5:J5)</f>
        <v>21</v>
      </c>
      <c r="L5" s="13" t="s">
        <v>161</v>
      </c>
      <c r="M5" s="4">
        <f aca="true" t="shared" si="1" ref="M5:M21">SUM(F5:J5)</f>
        <v>21</v>
      </c>
      <c r="N5" s="27" t="s">
        <v>61</v>
      </c>
      <c r="O5" s="27">
        <v>1</v>
      </c>
      <c r="P5" s="27" t="s">
        <v>256</v>
      </c>
      <c r="Q5" s="51">
        <v>1</v>
      </c>
      <c r="R5" s="8"/>
      <c r="S5" s="8"/>
    </row>
    <row r="6" spans="1:19" ht="29.25" customHeight="1">
      <c r="A6" s="27" t="s">
        <v>14</v>
      </c>
      <c r="B6" s="27" t="s">
        <v>307</v>
      </c>
      <c r="C6" s="28" t="s">
        <v>37</v>
      </c>
      <c r="D6" s="27" t="s">
        <v>366</v>
      </c>
      <c r="E6" s="27">
        <v>10</v>
      </c>
      <c r="F6" s="27">
        <v>0</v>
      </c>
      <c r="G6" s="27">
        <v>7</v>
      </c>
      <c r="H6" s="27">
        <v>7</v>
      </c>
      <c r="I6" s="27">
        <v>0</v>
      </c>
      <c r="J6" s="27">
        <v>7</v>
      </c>
      <c r="K6" s="32">
        <f t="shared" si="0"/>
        <v>21</v>
      </c>
      <c r="L6" s="13" t="s">
        <v>161</v>
      </c>
      <c r="M6" s="18">
        <f t="shared" si="1"/>
        <v>21</v>
      </c>
      <c r="N6" s="27" t="s">
        <v>61</v>
      </c>
      <c r="O6" s="27">
        <v>1</v>
      </c>
      <c r="P6" s="27" t="s">
        <v>367</v>
      </c>
      <c r="Q6" s="51">
        <v>2</v>
      </c>
      <c r="R6" s="8"/>
      <c r="S6" s="8"/>
    </row>
    <row r="7" spans="1:19" ht="36.75" customHeight="1">
      <c r="A7" s="27" t="s">
        <v>14</v>
      </c>
      <c r="B7" s="27" t="s">
        <v>105</v>
      </c>
      <c r="C7" s="28" t="s">
        <v>37</v>
      </c>
      <c r="D7" s="27" t="s">
        <v>119</v>
      </c>
      <c r="E7" s="27">
        <v>10</v>
      </c>
      <c r="F7" s="27">
        <v>7</v>
      </c>
      <c r="G7" s="27">
        <v>7</v>
      </c>
      <c r="H7" s="27">
        <v>0</v>
      </c>
      <c r="I7" s="27">
        <v>0</v>
      </c>
      <c r="J7" s="27">
        <v>7</v>
      </c>
      <c r="K7" s="32">
        <f t="shared" si="0"/>
        <v>21</v>
      </c>
      <c r="L7" s="13" t="s">
        <v>161</v>
      </c>
      <c r="M7" s="18">
        <f t="shared" si="1"/>
        <v>21</v>
      </c>
      <c r="N7" s="27" t="s">
        <v>61</v>
      </c>
      <c r="O7" s="27">
        <v>1</v>
      </c>
      <c r="P7" s="27" t="s">
        <v>107</v>
      </c>
      <c r="Q7" s="51">
        <v>3</v>
      </c>
      <c r="R7" s="8"/>
      <c r="S7" s="8"/>
    </row>
    <row r="8" spans="1:19" ht="24">
      <c r="A8" s="27" t="s">
        <v>14</v>
      </c>
      <c r="B8" s="27" t="s">
        <v>307</v>
      </c>
      <c r="C8" s="28" t="s">
        <v>38</v>
      </c>
      <c r="D8" s="27" t="s">
        <v>368</v>
      </c>
      <c r="E8" s="27">
        <v>10</v>
      </c>
      <c r="F8" s="27">
        <v>0</v>
      </c>
      <c r="G8" s="27">
        <v>0</v>
      </c>
      <c r="H8" s="27">
        <v>0</v>
      </c>
      <c r="I8" s="27">
        <v>7</v>
      </c>
      <c r="J8" s="27">
        <v>7</v>
      </c>
      <c r="K8" s="32">
        <f t="shared" si="0"/>
        <v>14</v>
      </c>
      <c r="L8" s="13" t="s">
        <v>161</v>
      </c>
      <c r="M8" s="18">
        <f t="shared" si="1"/>
        <v>14</v>
      </c>
      <c r="N8" s="27" t="s">
        <v>65</v>
      </c>
      <c r="O8" s="27">
        <v>2</v>
      </c>
      <c r="P8" s="27" t="s">
        <v>367</v>
      </c>
      <c r="Q8" s="51">
        <v>4</v>
      </c>
      <c r="R8" s="8"/>
      <c r="S8" s="8"/>
    </row>
    <row r="9" spans="1:19" ht="24">
      <c r="A9" s="27" t="s">
        <v>14</v>
      </c>
      <c r="B9" s="27" t="s">
        <v>232</v>
      </c>
      <c r="C9" s="28" t="s">
        <v>35</v>
      </c>
      <c r="D9" s="27" t="s">
        <v>279</v>
      </c>
      <c r="E9" s="27">
        <v>10</v>
      </c>
      <c r="F9" s="27">
        <v>7</v>
      </c>
      <c r="G9" s="27">
        <v>0</v>
      </c>
      <c r="H9" s="27">
        <v>7</v>
      </c>
      <c r="I9" s="27">
        <v>0</v>
      </c>
      <c r="J9" s="27">
        <v>0</v>
      </c>
      <c r="K9" s="32">
        <f t="shared" si="0"/>
        <v>14</v>
      </c>
      <c r="L9" s="13" t="s">
        <v>161</v>
      </c>
      <c r="M9" s="18">
        <f t="shared" si="1"/>
        <v>14</v>
      </c>
      <c r="N9" s="27" t="s">
        <v>65</v>
      </c>
      <c r="O9" s="27">
        <v>2</v>
      </c>
      <c r="P9" s="27" t="s">
        <v>256</v>
      </c>
      <c r="Q9" s="51">
        <v>5</v>
      </c>
      <c r="R9" s="8"/>
      <c r="S9" s="8"/>
    </row>
    <row r="10" spans="1:19" ht="24">
      <c r="A10" s="27" t="s">
        <v>14</v>
      </c>
      <c r="B10" s="27" t="s">
        <v>232</v>
      </c>
      <c r="C10" s="14" t="s">
        <v>228</v>
      </c>
      <c r="D10" s="13" t="s">
        <v>280</v>
      </c>
      <c r="E10" s="13">
        <v>10</v>
      </c>
      <c r="F10" s="13">
        <v>7</v>
      </c>
      <c r="G10" s="13">
        <v>0</v>
      </c>
      <c r="H10" s="13">
        <v>0</v>
      </c>
      <c r="I10" s="13">
        <v>7</v>
      </c>
      <c r="J10" s="13">
        <v>0</v>
      </c>
      <c r="K10" s="32">
        <f t="shared" si="0"/>
        <v>14</v>
      </c>
      <c r="L10" s="13" t="s">
        <v>161</v>
      </c>
      <c r="M10" s="18">
        <f t="shared" si="1"/>
        <v>14</v>
      </c>
      <c r="N10" s="13" t="s">
        <v>65</v>
      </c>
      <c r="O10" s="13">
        <v>2</v>
      </c>
      <c r="P10" s="13" t="s">
        <v>256</v>
      </c>
      <c r="Q10" s="52">
        <v>6</v>
      </c>
      <c r="R10" s="8"/>
      <c r="S10" s="8"/>
    </row>
    <row r="11" spans="1:19" ht="24">
      <c r="A11" s="27" t="s">
        <v>14</v>
      </c>
      <c r="B11" s="32" t="s">
        <v>97</v>
      </c>
      <c r="C11" s="33" t="s">
        <v>38</v>
      </c>
      <c r="D11" s="32" t="s">
        <v>100</v>
      </c>
      <c r="E11" s="32">
        <v>10</v>
      </c>
      <c r="F11" s="32">
        <v>7</v>
      </c>
      <c r="G11" s="32">
        <v>0</v>
      </c>
      <c r="H11" s="32">
        <v>0</v>
      </c>
      <c r="I11" s="32">
        <v>7</v>
      </c>
      <c r="J11" s="32">
        <v>0</v>
      </c>
      <c r="K11" s="32">
        <f t="shared" si="0"/>
        <v>14</v>
      </c>
      <c r="L11" s="13" t="s">
        <v>161</v>
      </c>
      <c r="M11" s="18">
        <f t="shared" si="1"/>
        <v>14</v>
      </c>
      <c r="N11" s="32" t="s">
        <v>65</v>
      </c>
      <c r="O11" s="32">
        <v>2</v>
      </c>
      <c r="P11" s="32" t="s">
        <v>99</v>
      </c>
      <c r="Q11" s="52">
        <v>7</v>
      </c>
      <c r="R11" s="8"/>
      <c r="S11" s="8"/>
    </row>
    <row r="12" spans="1:19" ht="24">
      <c r="A12" s="27" t="s">
        <v>14</v>
      </c>
      <c r="B12" s="13" t="s">
        <v>232</v>
      </c>
      <c r="C12" s="14" t="s">
        <v>274</v>
      </c>
      <c r="D12" s="13" t="s">
        <v>281</v>
      </c>
      <c r="E12" s="13">
        <v>10</v>
      </c>
      <c r="F12" s="13">
        <v>7</v>
      </c>
      <c r="G12" s="13">
        <v>0</v>
      </c>
      <c r="H12" s="13">
        <v>7</v>
      </c>
      <c r="I12" s="13">
        <v>0</v>
      </c>
      <c r="J12" s="13">
        <v>0</v>
      </c>
      <c r="K12" s="32">
        <f t="shared" si="0"/>
        <v>14</v>
      </c>
      <c r="L12" s="13" t="s">
        <v>161</v>
      </c>
      <c r="M12" s="18">
        <f t="shared" si="1"/>
        <v>14</v>
      </c>
      <c r="N12" s="13" t="s">
        <v>65</v>
      </c>
      <c r="O12" s="13">
        <v>2</v>
      </c>
      <c r="P12" s="13" t="s">
        <v>256</v>
      </c>
      <c r="Q12" s="52">
        <v>8</v>
      </c>
      <c r="R12" s="8"/>
      <c r="S12" s="8"/>
    </row>
    <row r="13" spans="1:19" ht="24">
      <c r="A13" s="32" t="s">
        <v>14</v>
      </c>
      <c r="B13" s="32" t="s">
        <v>97</v>
      </c>
      <c r="C13" s="33" t="s">
        <v>37</v>
      </c>
      <c r="D13" s="32" t="s">
        <v>98</v>
      </c>
      <c r="E13" s="32">
        <v>10</v>
      </c>
      <c r="F13" s="32">
        <v>7</v>
      </c>
      <c r="G13" s="32">
        <v>0</v>
      </c>
      <c r="H13" s="32">
        <v>7</v>
      </c>
      <c r="I13" s="32">
        <v>0</v>
      </c>
      <c r="J13" s="32">
        <v>0</v>
      </c>
      <c r="K13" s="32">
        <f t="shared" si="0"/>
        <v>14</v>
      </c>
      <c r="L13" s="13" t="s">
        <v>161</v>
      </c>
      <c r="M13" s="18">
        <f t="shared" si="1"/>
        <v>14</v>
      </c>
      <c r="N13" s="27" t="s">
        <v>65</v>
      </c>
      <c r="O13" s="32">
        <v>2</v>
      </c>
      <c r="P13" s="32" t="s">
        <v>99</v>
      </c>
      <c r="Q13" s="8">
        <v>9</v>
      </c>
      <c r="R13" s="8"/>
      <c r="S13" s="8"/>
    </row>
    <row r="14" spans="1:19" ht="24">
      <c r="A14" s="27" t="s">
        <v>14</v>
      </c>
      <c r="B14" s="13" t="s">
        <v>164</v>
      </c>
      <c r="C14" s="14" t="s">
        <v>37</v>
      </c>
      <c r="D14" s="13" t="s">
        <v>202</v>
      </c>
      <c r="E14" s="13">
        <v>10</v>
      </c>
      <c r="F14" s="13">
        <v>7</v>
      </c>
      <c r="G14" s="13">
        <v>0</v>
      </c>
      <c r="H14" s="13">
        <v>0</v>
      </c>
      <c r="I14" s="13">
        <v>7</v>
      </c>
      <c r="J14" s="13">
        <v>0</v>
      </c>
      <c r="K14" s="32">
        <f t="shared" si="0"/>
        <v>14</v>
      </c>
      <c r="L14" s="13" t="s">
        <v>161</v>
      </c>
      <c r="M14" s="18">
        <f t="shared" si="1"/>
        <v>14</v>
      </c>
      <c r="N14" s="27" t="s">
        <v>65</v>
      </c>
      <c r="O14" s="13">
        <v>2</v>
      </c>
      <c r="P14" s="13" t="s">
        <v>181</v>
      </c>
      <c r="Q14" s="8">
        <v>10</v>
      </c>
      <c r="R14" s="8"/>
      <c r="S14" s="8"/>
    </row>
    <row r="15" spans="1:19" ht="24">
      <c r="A15" s="27" t="s">
        <v>14</v>
      </c>
      <c r="B15" s="32" t="s">
        <v>416</v>
      </c>
      <c r="C15" s="33" t="s">
        <v>37</v>
      </c>
      <c r="D15" s="32" t="s">
        <v>434</v>
      </c>
      <c r="E15" s="32">
        <v>10</v>
      </c>
      <c r="F15" s="32">
        <v>0</v>
      </c>
      <c r="G15" s="32">
        <v>7</v>
      </c>
      <c r="H15" s="32">
        <v>0</v>
      </c>
      <c r="I15" s="32">
        <v>7</v>
      </c>
      <c r="J15" s="32">
        <v>0</v>
      </c>
      <c r="K15" s="32">
        <f t="shared" si="0"/>
        <v>14</v>
      </c>
      <c r="L15" s="32">
        <v>0</v>
      </c>
      <c r="M15" s="18">
        <f t="shared" si="1"/>
        <v>14</v>
      </c>
      <c r="N15" s="27" t="s">
        <v>65</v>
      </c>
      <c r="O15" s="32">
        <v>2</v>
      </c>
      <c r="P15" s="32" t="s">
        <v>435</v>
      </c>
      <c r="Q15" s="8">
        <v>11</v>
      </c>
      <c r="R15" s="8"/>
      <c r="S15" s="8"/>
    </row>
    <row r="16" spans="1:19" ht="24">
      <c r="A16" s="27" t="s">
        <v>14</v>
      </c>
      <c r="B16" s="27" t="s">
        <v>232</v>
      </c>
      <c r="C16" s="28" t="s">
        <v>276</v>
      </c>
      <c r="D16" s="27" t="s">
        <v>282</v>
      </c>
      <c r="E16" s="27">
        <v>10</v>
      </c>
      <c r="F16" s="27">
        <v>7</v>
      </c>
      <c r="G16" s="27">
        <v>0</v>
      </c>
      <c r="H16" s="27">
        <v>0</v>
      </c>
      <c r="I16" s="27">
        <v>0</v>
      </c>
      <c r="J16" s="27">
        <v>7</v>
      </c>
      <c r="K16" s="32">
        <f t="shared" si="0"/>
        <v>14</v>
      </c>
      <c r="L16" s="27" t="s">
        <v>161</v>
      </c>
      <c r="M16" s="18">
        <f t="shared" si="1"/>
        <v>14</v>
      </c>
      <c r="N16" s="27" t="s">
        <v>65</v>
      </c>
      <c r="O16" s="27">
        <v>2</v>
      </c>
      <c r="P16" s="27" t="s">
        <v>256</v>
      </c>
      <c r="Q16" s="8">
        <v>12</v>
      </c>
      <c r="R16" s="8"/>
      <c r="S16" s="8"/>
    </row>
    <row r="17" spans="1:19" ht="24">
      <c r="A17" s="27" t="s">
        <v>14</v>
      </c>
      <c r="B17" s="27" t="s">
        <v>232</v>
      </c>
      <c r="C17" s="28" t="s">
        <v>230</v>
      </c>
      <c r="D17" s="27" t="s">
        <v>283</v>
      </c>
      <c r="E17" s="27">
        <v>10</v>
      </c>
      <c r="F17" s="27">
        <v>7</v>
      </c>
      <c r="G17" s="27">
        <v>0</v>
      </c>
      <c r="H17" s="27">
        <v>0</v>
      </c>
      <c r="I17" s="27">
        <v>0</v>
      </c>
      <c r="J17" s="27">
        <v>0</v>
      </c>
      <c r="K17" s="32">
        <f t="shared" si="0"/>
        <v>7</v>
      </c>
      <c r="L17" s="13" t="s">
        <v>161</v>
      </c>
      <c r="M17" s="18">
        <f t="shared" si="1"/>
        <v>7</v>
      </c>
      <c r="N17" s="27" t="s">
        <v>65</v>
      </c>
      <c r="O17" s="27">
        <v>3</v>
      </c>
      <c r="P17" s="27" t="s">
        <v>256</v>
      </c>
      <c r="Q17" s="8">
        <v>13</v>
      </c>
      <c r="R17" s="8"/>
      <c r="S17" s="8"/>
    </row>
    <row r="18" spans="1:19" ht="24">
      <c r="A18" s="27" t="s">
        <v>14</v>
      </c>
      <c r="B18" s="13" t="s">
        <v>232</v>
      </c>
      <c r="C18" s="14" t="s">
        <v>268</v>
      </c>
      <c r="D18" s="13" t="s">
        <v>284</v>
      </c>
      <c r="E18" s="13">
        <v>10</v>
      </c>
      <c r="F18" s="13">
        <v>7</v>
      </c>
      <c r="G18" s="13">
        <v>0</v>
      </c>
      <c r="H18" s="13">
        <v>0</v>
      </c>
      <c r="I18" s="13">
        <v>0</v>
      </c>
      <c r="J18" s="13">
        <v>0</v>
      </c>
      <c r="K18" s="32">
        <f t="shared" si="0"/>
        <v>7</v>
      </c>
      <c r="L18" s="13" t="s">
        <v>161</v>
      </c>
      <c r="M18" s="18">
        <f t="shared" si="1"/>
        <v>7</v>
      </c>
      <c r="N18" s="27" t="s">
        <v>65</v>
      </c>
      <c r="O18" s="13">
        <v>3</v>
      </c>
      <c r="P18" s="13" t="s">
        <v>256</v>
      </c>
      <c r="Q18" s="8">
        <v>14</v>
      </c>
      <c r="R18" s="8"/>
      <c r="S18" s="8"/>
    </row>
    <row r="19" spans="1:19" ht="24">
      <c r="A19" s="27" t="s">
        <v>14</v>
      </c>
      <c r="B19" s="13" t="s">
        <v>164</v>
      </c>
      <c r="C19" s="14" t="s">
        <v>38</v>
      </c>
      <c r="D19" s="13" t="s">
        <v>203</v>
      </c>
      <c r="E19" s="13">
        <v>10</v>
      </c>
      <c r="F19" s="13">
        <v>7</v>
      </c>
      <c r="G19" s="13">
        <v>0</v>
      </c>
      <c r="H19" s="13">
        <v>0</v>
      </c>
      <c r="I19" s="13">
        <v>0</v>
      </c>
      <c r="J19" s="13">
        <v>0</v>
      </c>
      <c r="K19" s="32">
        <f t="shared" si="0"/>
        <v>7</v>
      </c>
      <c r="L19" s="13" t="s">
        <v>161</v>
      </c>
      <c r="M19" s="18">
        <f t="shared" si="1"/>
        <v>7</v>
      </c>
      <c r="N19" s="27" t="s">
        <v>65</v>
      </c>
      <c r="O19" s="13">
        <v>3</v>
      </c>
      <c r="P19" s="13" t="s">
        <v>181</v>
      </c>
      <c r="Q19" s="8">
        <v>15</v>
      </c>
      <c r="R19" s="8"/>
      <c r="S19" s="8"/>
    </row>
    <row r="20" spans="1:19" ht="24">
      <c r="A20" s="27" t="s">
        <v>14</v>
      </c>
      <c r="B20" s="32" t="s">
        <v>97</v>
      </c>
      <c r="C20" s="33" t="s">
        <v>39</v>
      </c>
      <c r="D20" s="32" t="s">
        <v>101</v>
      </c>
      <c r="E20" s="32">
        <v>10</v>
      </c>
      <c r="F20" s="32">
        <v>7</v>
      </c>
      <c r="G20" s="32">
        <v>0</v>
      </c>
      <c r="H20" s="32">
        <v>0</v>
      </c>
      <c r="I20" s="32">
        <v>0</v>
      </c>
      <c r="J20" s="32">
        <v>0</v>
      </c>
      <c r="K20" s="32">
        <f t="shared" si="0"/>
        <v>7</v>
      </c>
      <c r="L20" s="13" t="s">
        <v>161</v>
      </c>
      <c r="M20" s="29">
        <f t="shared" si="1"/>
        <v>7</v>
      </c>
      <c r="N20" s="27" t="s">
        <v>65</v>
      </c>
      <c r="O20" s="32">
        <v>3</v>
      </c>
      <c r="P20" s="32" t="s">
        <v>99</v>
      </c>
      <c r="Q20" s="8">
        <v>16</v>
      </c>
      <c r="R20" s="8"/>
      <c r="S20" s="8"/>
    </row>
    <row r="21" spans="1:17" ht="24">
      <c r="A21" s="27" t="s">
        <v>14</v>
      </c>
      <c r="B21" s="27" t="s">
        <v>232</v>
      </c>
      <c r="C21" s="28" t="s">
        <v>34</v>
      </c>
      <c r="D21" s="27" t="s">
        <v>285</v>
      </c>
      <c r="E21" s="27">
        <v>10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32">
        <f t="shared" si="0"/>
        <v>0</v>
      </c>
      <c r="L21" s="27" t="s">
        <v>161</v>
      </c>
      <c r="M21" s="29">
        <f t="shared" si="1"/>
        <v>0</v>
      </c>
      <c r="N21" s="27" t="s">
        <v>65</v>
      </c>
      <c r="O21" s="27">
        <v>4</v>
      </c>
      <c r="P21" s="27" t="s">
        <v>256</v>
      </c>
      <c r="Q21" s="8">
        <v>17</v>
      </c>
    </row>
    <row r="22" ht="36" customHeight="1"/>
    <row r="23" s="38" customFormat="1" ht="12">
      <c r="B23" s="38" t="s">
        <v>448</v>
      </c>
    </row>
    <row r="24" s="38" customFormat="1" ht="17.25" customHeight="1">
      <c r="B24" s="43" t="s">
        <v>449</v>
      </c>
    </row>
    <row r="25" s="38" customFormat="1" ht="17.25" customHeight="1">
      <c r="B25" s="43" t="s">
        <v>436</v>
      </c>
    </row>
    <row r="26" s="38" customFormat="1" ht="17.25" customHeight="1">
      <c r="B26" s="43" t="s">
        <v>437</v>
      </c>
    </row>
    <row r="27" s="38" customFormat="1" ht="17.25" customHeight="1">
      <c r="B27" s="43" t="s">
        <v>438</v>
      </c>
    </row>
    <row r="28" s="38" customFormat="1" ht="17.25" customHeight="1">
      <c r="B28" s="43" t="s">
        <v>439</v>
      </c>
    </row>
    <row r="29" s="38" customFormat="1" ht="17.25" customHeight="1">
      <c r="B29" s="43" t="s">
        <v>440</v>
      </c>
    </row>
    <row r="30" s="38" customFormat="1" ht="17.25" customHeight="1">
      <c r="B30" s="43" t="s">
        <v>441</v>
      </c>
    </row>
    <row r="31" s="38" customFormat="1" ht="17.25" customHeight="1">
      <c r="B31" s="43" t="s">
        <v>442</v>
      </c>
    </row>
    <row r="32" s="38" customFormat="1" ht="17.25" customHeight="1">
      <c r="B32" s="43" t="s">
        <v>443</v>
      </c>
    </row>
    <row r="33" s="38" customFormat="1" ht="17.25" customHeight="1">
      <c r="B33" s="43" t="s">
        <v>444</v>
      </c>
    </row>
    <row r="34" s="38" customFormat="1" ht="17.25" customHeight="1">
      <c r="B34" s="43" t="s">
        <v>445</v>
      </c>
    </row>
    <row r="35" s="38" customFormat="1" ht="17.25" customHeight="1">
      <c r="B35" s="43" t="s">
        <v>446</v>
      </c>
    </row>
    <row r="36" s="38" customFormat="1" ht="17.25" customHeight="1">
      <c r="B36" s="43" t="s">
        <v>447</v>
      </c>
    </row>
  </sheetData>
  <sheetProtection/>
  <mergeCells count="3">
    <mergeCell ref="A1:P1"/>
    <mergeCell ref="A3:E3"/>
    <mergeCell ref="F3:J3"/>
  </mergeCells>
  <printOptions/>
  <pageMargins left="0.5118110236220472" right="0" top="0.35433070866141736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Q11" sqref="Q5:Q11"/>
    </sheetView>
  </sheetViews>
  <sheetFormatPr defaultColWidth="9.140625" defaultRowHeight="15"/>
  <cols>
    <col min="1" max="1" width="6.7109375" style="1" customWidth="1"/>
    <col min="2" max="2" width="16.28125" style="1" customWidth="1"/>
    <col min="3" max="3" width="10.7109375" style="1" customWidth="1"/>
    <col min="4" max="4" width="19.8515625" style="1" customWidth="1"/>
    <col min="5" max="5" width="5.8515625" style="1" customWidth="1"/>
    <col min="6" max="10" width="4.57421875" style="1" customWidth="1"/>
    <col min="11" max="12" width="4.8515625" style="1" customWidth="1"/>
    <col min="13" max="13" width="6.00390625" style="1" customWidth="1"/>
    <col min="14" max="14" width="10.7109375" style="1" customWidth="1"/>
    <col min="15" max="15" width="5.140625" style="1" customWidth="1"/>
    <col min="16" max="16" width="23.421875" style="1" customWidth="1"/>
    <col min="17" max="17" width="5.57421875" style="1" customWidth="1"/>
    <col min="18" max="18" width="10.7109375" style="1" customWidth="1"/>
    <col min="19" max="19" width="29.28125" style="1" customWidth="1"/>
    <col min="20" max="16384" width="9.140625" style="1" customWidth="1"/>
  </cols>
  <sheetData>
    <row r="1" spans="1:16" ht="34.5" customHeight="1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23" s="38" customFormat="1" ht="12">
      <c r="A2" s="44"/>
      <c r="B2" s="44" t="s">
        <v>468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16" ht="12">
      <c r="A3" s="61" t="s">
        <v>40</v>
      </c>
      <c r="B3" s="61"/>
      <c r="C3" s="61"/>
      <c r="D3" s="61"/>
      <c r="E3" s="61"/>
      <c r="F3" s="61" t="s">
        <v>90</v>
      </c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9" ht="48" customHeight="1">
      <c r="A4" s="2" t="s">
        <v>2</v>
      </c>
      <c r="B4" s="2" t="s">
        <v>3</v>
      </c>
      <c r="C4" s="2" t="s">
        <v>0</v>
      </c>
      <c r="D4" s="2" t="s">
        <v>4</v>
      </c>
      <c r="E4" s="2" t="s">
        <v>5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 t="s">
        <v>9</v>
      </c>
      <c r="L4" s="2" t="s">
        <v>10</v>
      </c>
      <c r="M4" s="2" t="s">
        <v>11</v>
      </c>
      <c r="N4" s="2" t="s">
        <v>1</v>
      </c>
      <c r="O4" s="2" t="s">
        <v>12</v>
      </c>
      <c r="P4" s="2" t="s">
        <v>13</v>
      </c>
      <c r="Q4" s="3"/>
      <c r="R4" s="3"/>
      <c r="S4" s="3"/>
    </row>
    <row r="5" spans="1:19" ht="36.75" customHeight="1">
      <c r="A5" s="32" t="s">
        <v>14</v>
      </c>
      <c r="B5" s="27" t="s">
        <v>105</v>
      </c>
      <c r="C5" s="28" t="s">
        <v>41</v>
      </c>
      <c r="D5" s="27" t="s">
        <v>120</v>
      </c>
      <c r="E5" s="27">
        <v>11</v>
      </c>
      <c r="F5" s="27">
        <v>7</v>
      </c>
      <c r="G5" s="27">
        <v>6</v>
      </c>
      <c r="H5" s="27">
        <v>6</v>
      </c>
      <c r="I5" s="27">
        <v>6</v>
      </c>
      <c r="J5" s="27">
        <v>0</v>
      </c>
      <c r="K5" s="15">
        <f>SUM(F5:J5)</f>
        <v>25</v>
      </c>
      <c r="L5" s="27" t="s">
        <v>161</v>
      </c>
      <c r="M5" s="32">
        <f aca="true" t="shared" si="0" ref="M5:M19">SUM(F5:J5)</f>
        <v>25</v>
      </c>
      <c r="N5" s="27" t="s">
        <v>61</v>
      </c>
      <c r="O5" s="27">
        <v>1</v>
      </c>
      <c r="P5" s="27" t="s">
        <v>107</v>
      </c>
      <c r="Q5" s="51">
        <v>1</v>
      </c>
      <c r="R5" s="8"/>
      <c r="S5" s="8"/>
    </row>
    <row r="6" spans="1:19" ht="27.75" customHeight="1">
      <c r="A6" s="27" t="s">
        <v>14</v>
      </c>
      <c r="B6" s="27" t="s">
        <v>307</v>
      </c>
      <c r="C6" s="28" t="s">
        <v>17</v>
      </c>
      <c r="D6" s="27" t="s">
        <v>370</v>
      </c>
      <c r="E6" s="27">
        <v>11</v>
      </c>
      <c r="F6" s="27">
        <v>7</v>
      </c>
      <c r="G6" s="27">
        <v>7</v>
      </c>
      <c r="H6" s="27">
        <v>7</v>
      </c>
      <c r="I6" s="27">
        <v>0</v>
      </c>
      <c r="J6" s="27">
        <v>0</v>
      </c>
      <c r="K6" s="15">
        <f aca="true" t="shared" si="1" ref="K6:K19">SUM(F6:J6)</f>
        <v>21</v>
      </c>
      <c r="L6" s="27" t="s">
        <v>161</v>
      </c>
      <c r="M6" s="32">
        <f t="shared" si="0"/>
        <v>21</v>
      </c>
      <c r="N6" s="27" t="s">
        <v>109</v>
      </c>
      <c r="O6" s="27">
        <v>2</v>
      </c>
      <c r="P6" s="27" t="s">
        <v>367</v>
      </c>
      <c r="Q6" s="51">
        <v>2</v>
      </c>
      <c r="R6" s="8"/>
      <c r="S6" s="8"/>
    </row>
    <row r="7" spans="1:19" ht="29.25" customHeight="1">
      <c r="A7" s="27" t="s">
        <v>14</v>
      </c>
      <c r="B7" s="27" t="s">
        <v>307</v>
      </c>
      <c r="C7" s="28" t="s">
        <v>18</v>
      </c>
      <c r="D7" s="27" t="s">
        <v>371</v>
      </c>
      <c r="E7" s="27">
        <v>11</v>
      </c>
      <c r="F7" s="27">
        <v>7</v>
      </c>
      <c r="G7" s="27">
        <v>7</v>
      </c>
      <c r="H7" s="27">
        <v>7</v>
      </c>
      <c r="I7" s="27">
        <v>0</v>
      </c>
      <c r="J7" s="27">
        <v>0</v>
      </c>
      <c r="K7" s="15">
        <f t="shared" si="1"/>
        <v>21</v>
      </c>
      <c r="L7" s="27" t="s">
        <v>161</v>
      </c>
      <c r="M7" s="32">
        <f t="shared" si="0"/>
        <v>21</v>
      </c>
      <c r="N7" s="27" t="s">
        <v>109</v>
      </c>
      <c r="O7" s="27">
        <v>2</v>
      </c>
      <c r="P7" s="27" t="s">
        <v>367</v>
      </c>
      <c r="Q7" s="51">
        <v>3</v>
      </c>
      <c r="R7" s="8"/>
      <c r="S7" s="8"/>
    </row>
    <row r="8" spans="1:19" ht="29.25" customHeight="1">
      <c r="A8" s="32" t="s">
        <v>14</v>
      </c>
      <c r="B8" s="27" t="s">
        <v>232</v>
      </c>
      <c r="C8" s="28" t="s">
        <v>41</v>
      </c>
      <c r="D8" s="37" t="s">
        <v>286</v>
      </c>
      <c r="E8" s="27">
        <v>11</v>
      </c>
      <c r="F8" s="27">
        <v>7</v>
      </c>
      <c r="G8" s="27">
        <v>7</v>
      </c>
      <c r="H8" s="27">
        <v>1</v>
      </c>
      <c r="I8" s="27">
        <v>0</v>
      </c>
      <c r="J8" s="27">
        <v>0</v>
      </c>
      <c r="K8" s="15">
        <f t="shared" si="1"/>
        <v>15</v>
      </c>
      <c r="L8" s="27" t="s">
        <v>161</v>
      </c>
      <c r="M8" s="32">
        <f t="shared" si="0"/>
        <v>15</v>
      </c>
      <c r="N8" s="27" t="s">
        <v>65</v>
      </c>
      <c r="O8" s="27">
        <v>3</v>
      </c>
      <c r="P8" s="27" t="s">
        <v>250</v>
      </c>
      <c r="Q8" s="51">
        <v>4</v>
      </c>
      <c r="R8" s="8"/>
      <c r="S8" s="8"/>
    </row>
    <row r="9" spans="1:19" ht="30.75" customHeight="1">
      <c r="A9" s="27" t="s">
        <v>14</v>
      </c>
      <c r="B9" s="27" t="s">
        <v>307</v>
      </c>
      <c r="C9" s="28" t="s">
        <v>16</v>
      </c>
      <c r="D9" s="27" t="s">
        <v>369</v>
      </c>
      <c r="E9" s="27">
        <v>11</v>
      </c>
      <c r="F9" s="27">
        <v>0</v>
      </c>
      <c r="G9" s="27">
        <v>7</v>
      </c>
      <c r="H9" s="27">
        <v>7</v>
      </c>
      <c r="I9" s="27">
        <v>0</v>
      </c>
      <c r="J9" s="27">
        <v>1</v>
      </c>
      <c r="K9" s="15">
        <f t="shared" si="1"/>
        <v>15</v>
      </c>
      <c r="L9" s="27" t="s">
        <v>161</v>
      </c>
      <c r="M9" s="32">
        <f t="shared" si="0"/>
        <v>15</v>
      </c>
      <c r="N9" s="27" t="s">
        <v>65</v>
      </c>
      <c r="O9" s="27">
        <v>3</v>
      </c>
      <c r="P9" s="27" t="s">
        <v>367</v>
      </c>
      <c r="Q9" s="51">
        <v>5</v>
      </c>
      <c r="R9" s="8"/>
      <c r="S9" s="8"/>
    </row>
    <row r="10" spans="1:19" ht="30.75" customHeight="1">
      <c r="A10" s="32" t="s">
        <v>14</v>
      </c>
      <c r="B10" s="27" t="s">
        <v>232</v>
      </c>
      <c r="C10" s="28" t="s">
        <v>290</v>
      </c>
      <c r="D10" s="37" t="s">
        <v>291</v>
      </c>
      <c r="E10" s="27">
        <v>11</v>
      </c>
      <c r="F10" s="27">
        <v>7</v>
      </c>
      <c r="G10" s="27">
        <v>7</v>
      </c>
      <c r="H10" s="27">
        <v>0</v>
      </c>
      <c r="I10" s="27">
        <v>0</v>
      </c>
      <c r="J10" s="27">
        <v>0</v>
      </c>
      <c r="K10" s="15">
        <f>SUM(F10:J10)</f>
        <v>14</v>
      </c>
      <c r="L10" s="27" t="s">
        <v>161</v>
      </c>
      <c r="M10" s="32">
        <f t="shared" si="0"/>
        <v>14</v>
      </c>
      <c r="N10" s="27" t="s">
        <v>65</v>
      </c>
      <c r="O10" s="27">
        <v>4</v>
      </c>
      <c r="P10" s="27" t="s">
        <v>250</v>
      </c>
      <c r="Q10" s="52">
        <v>6</v>
      </c>
      <c r="R10" s="8"/>
      <c r="S10" s="8"/>
    </row>
    <row r="11" spans="1:19" ht="28.5" customHeight="1">
      <c r="A11" s="32" t="s">
        <v>14</v>
      </c>
      <c r="B11" s="27" t="s">
        <v>232</v>
      </c>
      <c r="C11" s="28" t="s">
        <v>43</v>
      </c>
      <c r="D11" s="37" t="s">
        <v>287</v>
      </c>
      <c r="E11" s="27">
        <v>11</v>
      </c>
      <c r="F11" s="27">
        <v>7</v>
      </c>
      <c r="G11" s="27">
        <v>0</v>
      </c>
      <c r="H11" s="27">
        <v>7</v>
      </c>
      <c r="I11" s="27">
        <v>0</v>
      </c>
      <c r="J11" s="27">
        <v>0</v>
      </c>
      <c r="K11" s="15">
        <f>SUM(F11:J11)</f>
        <v>14</v>
      </c>
      <c r="L11" s="27" t="s">
        <v>161</v>
      </c>
      <c r="M11" s="32">
        <f t="shared" si="0"/>
        <v>14</v>
      </c>
      <c r="N11" s="27" t="s">
        <v>65</v>
      </c>
      <c r="O11" s="27">
        <v>4</v>
      </c>
      <c r="P11" s="27" t="s">
        <v>250</v>
      </c>
      <c r="Q11" s="52">
        <v>7</v>
      </c>
      <c r="R11" s="8"/>
      <c r="S11" s="8"/>
    </row>
    <row r="12" spans="1:19" ht="29.25" customHeight="1">
      <c r="A12" s="32" t="s">
        <v>14</v>
      </c>
      <c r="B12" s="27" t="s">
        <v>232</v>
      </c>
      <c r="C12" s="28" t="s">
        <v>288</v>
      </c>
      <c r="D12" s="37" t="s">
        <v>289</v>
      </c>
      <c r="E12" s="27">
        <v>11</v>
      </c>
      <c r="F12" s="27">
        <v>7</v>
      </c>
      <c r="G12" s="27">
        <v>0</v>
      </c>
      <c r="H12" s="27">
        <v>7</v>
      </c>
      <c r="I12" s="27">
        <v>0</v>
      </c>
      <c r="J12" s="27">
        <v>0</v>
      </c>
      <c r="K12" s="15">
        <f>SUM(F12:J12)</f>
        <v>14</v>
      </c>
      <c r="L12" s="27" t="s">
        <v>161</v>
      </c>
      <c r="M12" s="32">
        <f t="shared" si="0"/>
        <v>14</v>
      </c>
      <c r="N12" s="27" t="s">
        <v>65</v>
      </c>
      <c r="O12" s="27">
        <v>4</v>
      </c>
      <c r="P12" s="27" t="s">
        <v>250</v>
      </c>
      <c r="Q12" s="8">
        <v>8</v>
      </c>
      <c r="R12" s="8"/>
      <c r="S12" s="8"/>
    </row>
    <row r="13" spans="1:19" ht="30.75" customHeight="1">
      <c r="A13" s="32" t="s">
        <v>14</v>
      </c>
      <c r="B13" s="27" t="s">
        <v>232</v>
      </c>
      <c r="C13" s="28" t="s">
        <v>292</v>
      </c>
      <c r="D13" s="37" t="s">
        <v>293</v>
      </c>
      <c r="E13" s="27">
        <v>11</v>
      </c>
      <c r="F13" s="27">
        <v>7</v>
      </c>
      <c r="G13" s="27">
        <v>7</v>
      </c>
      <c r="H13" s="27">
        <v>0</v>
      </c>
      <c r="I13" s="27">
        <v>0</v>
      </c>
      <c r="J13" s="27">
        <v>0</v>
      </c>
      <c r="K13" s="15">
        <f>SUM(F13:J13)</f>
        <v>14</v>
      </c>
      <c r="L13" s="27" t="s">
        <v>161</v>
      </c>
      <c r="M13" s="32">
        <f t="shared" si="0"/>
        <v>14</v>
      </c>
      <c r="N13" s="27" t="s">
        <v>65</v>
      </c>
      <c r="O13" s="27">
        <v>4</v>
      </c>
      <c r="P13" s="27" t="s">
        <v>250</v>
      </c>
      <c r="Q13" s="8">
        <v>9</v>
      </c>
      <c r="R13" s="8"/>
      <c r="S13" s="8"/>
    </row>
    <row r="14" spans="1:19" ht="28.5" customHeight="1">
      <c r="A14" s="32" t="s">
        <v>14</v>
      </c>
      <c r="B14" s="32" t="s">
        <v>97</v>
      </c>
      <c r="C14" s="33" t="s">
        <v>41</v>
      </c>
      <c r="D14" s="32" t="s">
        <v>102</v>
      </c>
      <c r="E14" s="32">
        <v>11</v>
      </c>
      <c r="F14" s="32">
        <v>7</v>
      </c>
      <c r="G14" s="32">
        <v>1</v>
      </c>
      <c r="H14" s="32">
        <v>1</v>
      </c>
      <c r="I14" s="32">
        <v>0</v>
      </c>
      <c r="J14" s="32">
        <v>0</v>
      </c>
      <c r="K14" s="15">
        <f t="shared" si="1"/>
        <v>9</v>
      </c>
      <c r="L14" s="27" t="s">
        <v>161</v>
      </c>
      <c r="M14" s="32">
        <f t="shared" si="0"/>
        <v>9</v>
      </c>
      <c r="N14" s="32" t="s">
        <v>65</v>
      </c>
      <c r="O14" s="32">
        <v>5</v>
      </c>
      <c r="P14" s="32" t="s">
        <v>99</v>
      </c>
      <c r="Q14" s="8">
        <v>10</v>
      </c>
      <c r="R14" s="8"/>
      <c r="S14" s="8"/>
    </row>
    <row r="15" spans="1:19" ht="29.25" customHeight="1">
      <c r="A15" s="32" t="s">
        <v>14</v>
      </c>
      <c r="B15" s="32" t="s">
        <v>97</v>
      </c>
      <c r="C15" s="33" t="s">
        <v>42</v>
      </c>
      <c r="D15" s="32" t="s">
        <v>103</v>
      </c>
      <c r="E15" s="32">
        <v>11</v>
      </c>
      <c r="F15" s="32">
        <v>7</v>
      </c>
      <c r="G15" s="32">
        <v>1</v>
      </c>
      <c r="H15" s="32">
        <v>1</v>
      </c>
      <c r="I15" s="32">
        <v>0</v>
      </c>
      <c r="J15" s="32">
        <v>0</v>
      </c>
      <c r="K15" s="15">
        <f t="shared" si="1"/>
        <v>9</v>
      </c>
      <c r="L15" s="27" t="s">
        <v>161</v>
      </c>
      <c r="M15" s="32">
        <f t="shared" si="0"/>
        <v>9</v>
      </c>
      <c r="N15" s="32" t="s">
        <v>65</v>
      </c>
      <c r="O15" s="32">
        <v>5</v>
      </c>
      <c r="P15" s="32" t="s">
        <v>99</v>
      </c>
      <c r="Q15" s="8">
        <v>11</v>
      </c>
      <c r="R15" s="8"/>
      <c r="S15" s="8"/>
    </row>
    <row r="16" spans="1:19" ht="29.25" customHeight="1">
      <c r="A16" s="32" t="s">
        <v>14</v>
      </c>
      <c r="B16" s="32" t="s">
        <v>97</v>
      </c>
      <c r="C16" s="33" t="s">
        <v>43</v>
      </c>
      <c r="D16" s="32" t="s">
        <v>104</v>
      </c>
      <c r="E16" s="32">
        <v>11</v>
      </c>
      <c r="F16" s="32">
        <v>7</v>
      </c>
      <c r="G16" s="32">
        <v>1</v>
      </c>
      <c r="H16" s="32">
        <v>1</v>
      </c>
      <c r="I16" s="32">
        <v>0</v>
      </c>
      <c r="J16" s="32">
        <v>0</v>
      </c>
      <c r="K16" s="15">
        <f t="shared" si="1"/>
        <v>9</v>
      </c>
      <c r="L16" s="27" t="s">
        <v>161</v>
      </c>
      <c r="M16" s="32">
        <f t="shared" si="0"/>
        <v>9</v>
      </c>
      <c r="N16" s="32" t="s">
        <v>65</v>
      </c>
      <c r="O16" s="32">
        <v>5</v>
      </c>
      <c r="P16" s="32" t="s">
        <v>99</v>
      </c>
      <c r="Q16" s="8">
        <v>12</v>
      </c>
      <c r="R16" s="8"/>
      <c r="S16" s="8"/>
    </row>
    <row r="17" spans="1:19" ht="29.25" customHeight="1">
      <c r="A17" s="32" t="s">
        <v>14</v>
      </c>
      <c r="B17" s="27" t="s">
        <v>232</v>
      </c>
      <c r="C17" s="28" t="s">
        <v>42</v>
      </c>
      <c r="D17" s="37" t="s">
        <v>294</v>
      </c>
      <c r="E17" s="27">
        <v>11</v>
      </c>
      <c r="F17" s="27">
        <v>7</v>
      </c>
      <c r="G17" s="27">
        <v>0</v>
      </c>
      <c r="H17" s="27">
        <v>0</v>
      </c>
      <c r="I17" s="27">
        <v>0</v>
      </c>
      <c r="J17" s="27">
        <v>0</v>
      </c>
      <c r="K17" s="15">
        <f t="shared" si="1"/>
        <v>7</v>
      </c>
      <c r="L17" s="27" t="s">
        <v>161</v>
      </c>
      <c r="M17" s="32">
        <f t="shared" si="0"/>
        <v>7</v>
      </c>
      <c r="N17" s="27" t="s">
        <v>65</v>
      </c>
      <c r="O17" s="27">
        <v>6</v>
      </c>
      <c r="P17" s="27" t="s">
        <v>250</v>
      </c>
      <c r="Q17" s="8">
        <v>13</v>
      </c>
      <c r="R17" s="8"/>
      <c r="S17" s="8"/>
    </row>
    <row r="18" spans="1:19" ht="27" customHeight="1">
      <c r="A18" s="32" t="s">
        <v>14</v>
      </c>
      <c r="B18" s="27" t="s">
        <v>232</v>
      </c>
      <c r="C18" s="28" t="s">
        <v>295</v>
      </c>
      <c r="D18" s="37" t="s">
        <v>296</v>
      </c>
      <c r="E18" s="27">
        <v>11</v>
      </c>
      <c r="F18" s="27">
        <v>7</v>
      </c>
      <c r="G18" s="27">
        <v>0</v>
      </c>
      <c r="H18" s="27">
        <v>0</v>
      </c>
      <c r="I18" s="27">
        <v>0</v>
      </c>
      <c r="J18" s="27">
        <v>0</v>
      </c>
      <c r="K18" s="15">
        <f t="shared" si="1"/>
        <v>7</v>
      </c>
      <c r="L18" s="27" t="s">
        <v>161</v>
      </c>
      <c r="M18" s="32">
        <f t="shared" si="0"/>
        <v>7</v>
      </c>
      <c r="N18" s="27" t="s">
        <v>65</v>
      </c>
      <c r="O18" s="27">
        <v>6</v>
      </c>
      <c r="P18" s="27" t="s">
        <v>250</v>
      </c>
      <c r="Q18" s="8">
        <v>14</v>
      </c>
      <c r="R18" s="8"/>
      <c r="S18" s="8"/>
    </row>
    <row r="19" spans="1:19" ht="27" customHeight="1">
      <c r="A19" s="32" t="s">
        <v>14</v>
      </c>
      <c r="B19" s="27" t="s">
        <v>232</v>
      </c>
      <c r="C19" s="28" t="s">
        <v>297</v>
      </c>
      <c r="D19" s="37" t="s">
        <v>298</v>
      </c>
      <c r="E19" s="27">
        <v>11</v>
      </c>
      <c r="F19" s="27">
        <v>7</v>
      </c>
      <c r="G19" s="27">
        <v>0</v>
      </c>
      <c r="H19" s="27">
        <v>0</v>
      </c>
      <c r="I19" s="27">
        <v>0</v>
      </c>
      <c r="J19" s="27">
        <v>0</v>
      </c>
      <c r="K19" s="15">
        <f t="shared" si="1"/>
        <v>7</v>
      </c>
      <c r="L19" s="27" t="s">
        <v>161</v>
      </c>
      <c r="M19" s="32">
        <f t="shared" si="0"/>
        <v>7</v>
      </c>
      <c r="N19" s="27" t="s">
        <v>65</v>
      </c>
      <c r="O19" s="27">
        <v>6</v>
      </c>
      <c r="P19" s="27" t="s">
        <v>250</v>
      </c>
      <c r="Q19" s="8">
        <v>15</v>
      </c>
      <c r="R19" s="8"/>
      <c r="S19" s="8"/>
    </row>
    <row r="21" s="38" customFormat="1" ht="12">
      <c r="B21" s="38" t="s">
        <v>448</v>
      </c>
    </row>
    <row r="22" s="38" customFormat="1" ht="17.25" customHeight="1">
      <c r="B22" s="43" t="s">
        <v>449</v>
      </c>
    </row>
    <row r="23" s="38" customFormat="1" ht="17.25" customHeight="1">
      <c r="B23" s="43" t="s">
        <v>436</v>
      </c>
    </row>
    <row r="24" s="38" customFormat="1" ht="17.25" customHeight="1">
      <c r="B24" s="43" t="s">
        <v>437</v>
      </c>
    </row>
    <row r="25" s="38" customFormat="1" ht="17.25" customHeight="1">
      <c r="B25" s="43" t="s">
        <v>438</v>
      </c>
    </row>
    <row r="26" s="38" customFormat="1" ht="17.25" customHeight="1">
      <c r="B26" s="43" t="s">
        <v>439</v>
      </c>
    </row>
    <row r="27" s="38" customFormat="1" ht="17.25" customHeight="1">
      <c r="B27" s="43" t="s">
        <v>440</v>
      </c>
    </row>
    <row r="28" s="38" customFormat="1" ht="17.25" customHeight="1">
      <c r="B28" s="43" t="s">
        <v>441</v>
      </c>
    </row>
    <row r="29" s="38" customFormat="1" ht="17.25" customHeight="1">
      <c r="B29" s="43" t="s">
        <v>442</v>
      </c>
    </row>
    <row r="30" s="38" customFormat="1" ht="17.25" customHeight="1">
      <c r="B30" s="43" t="s">
        <v>443</v>
      </c>
    </row>
    <row r="31" s="38" customFormat="1" ht="17.25" customHeight="1">
      <c r="B31" s="43" t="s">
        <v>444</v>
      </c>
    </row>
    <row r="32" s="38" customFormat="1" ht="17.25" customHeight="1">
      <c r="B32" s="43" t="s">
        <v>445</v>
      </c>
    </row>
    <row r="33" s="38" customFormat="1" ht="17.25" customHeight="1">
      <c r="B33" s="43" t="s">
        <v>446</v>
      </c>
    </row>
    <row r="34" s="38" customFormat="1" ht="17.25" customHeight="1">
      <c r="B34" s="43" t="s">
        <v>447</v>
      </c>
    </row>
  </sheetData>
  <sheetProtection/>
  <mergeCells count="4">
    <mergeCell ref="A1:P1"/>
    <mergeCell ref="A3:E3"/>
    <mergeCell ref="F3:J3"/>
    <mergeCell ref="K3:P3"/>
  </mergeCells>
  <printOptions/>
  <pageMargins left="0.11811023622047245" right="0" top="0.5511811023622047" bottom="0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30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.140625" style="0" customWidth="1"/>
    <col min="2" max="2" width="44.140625" style="0" customWidth="1"/>
    <col min="3" max="3" width="10.421875" style="0" customWidth="1"/>
    <col min="4" max="4" width="54.8515625" style="0" customWidth="1"/>
    <col min="5" max="5" width="47.57421875" style="0" customWidth="1"/>
  </cols>
  <sheetData>
    <row r="2" spans="2:5" ht="37.5">
      <c r="B2" s="62" t="s">
        <v>4</v>
      </c>
      <c r="C2" s="62" t="s">
        <v>5</v>
      </c>
      <c r="D2" s="62" t="s">
        <v>3</v>
      </c>
      <c r="E2" s="63" t="s">
        <v>13</v>
      </c>
    </row>
    <row r="3" spans="2:5" s="38" customFormat="1" ht="25.5" customHeight="1">
      <c r="B3" s="46" t="s">
        <v>149</v>
      </c>
      <c r="C3" s="46">
        <v>4</v>
      </c>
      <c r="D3" s="46" t="s">
        <v>146</v>
      </c>
      <c r="E3" s="46" t="s">
        <v>148</v>
      </c>
    </row>
    <row r="4" spans="2:5" s="38" customFormat="1" ht="25.5" customHeight="1">
      <c r="B4" s="46" t="s">
        <v>154</v>
      </c>
      <c r="C4" s="46">
        <v>4</v>
      </c>
      <c r="D4" s="46" t="s">
        <v>146</v>
      </c>
      <c r="E4" s="46" t="s">
        <v>148</v>
      </c>
    </row>
    <row r="5" spans="2:5" s="38" customFormat="1" ht="25.5" customHeight="1">
      <c r="B5" s="46" t="s">
        <v>403</v>
      </c>
      <c r="C5" s="46">
        <v>4</v>
      </c>
      <c r="D5" s="46" t="s">
        <v>402</v>
      </c>
      <c r="E5" s="46" t="s">
        <v>404</v>
      </c>
    </row>
    <row r="6" spans="2:5" s="38" customFormat="1" ht="25.5" customHeight="1">
      <c r="B6" s="46" t="s">
        <v>373</v>
      </c>
      <c r="C6" s="46">
        <v>4</v>
      </c>
      <c r="D6" s="46" t="s">
        <v>372</v>
      </c>
      <c r="E6" s="46" t="s">
        <v>374</v>
      </c>
    </row>
    <row r="7" spans="2:5" s="38" customFormat="1" ht="25.5" customHeight="1">
      <c r="B7" s="46" t="s">
        <v>169</v>
      </c>
      <c r="C7" s="46">
        <v>5</v>
      </c>
      <c r="D7" s="46" t="s">
        <v>164</v>
      </c>
      <c r="E7" s="46" t="s">
        <v>166</v>
      </c>
    </row>
    <row r="8" spans="2:5" s="38" customFormat="1" ht="25.5" customHeight="1">
      <c r="B8" s="46" t="s">
        <v>242</v>
      </c>
      <c r="C8" s="46">
        <v>5</v>
      </c>
      <c r="D8" s="46" t="s">
        <v>232</v>
      </c>
      <c r="E8" s="46" t="s">
        <v>243</v>
      </c>
    </row>
    <row r="9" spans="2:5" s="38" customFormat="1" ht="25.5" customHeight="1">
      <c r="B9" s="46" t="s">
        <v>165</v>
      </c>
      <c r="C9" s="46">
        <v>5</v>
      </c>
      <c r="D9" s="46" t="s">
        <v>164</v>
      </c>
      <c r="E9" s="46" t="s">
        <v>166</v>
      </c>
    </row>
    <row r="10" spans="2:5" s="38" customFormat="1" ht="25.5" customHeight="1">
      <c r="B10" s="46" t="s">
        <v>167</v>
      </c>
      <c r="C10" s="46">
        <v>5</v>
      </c>
      <c r="D10" s="46" t="s">
        <v>164</v>
      </c>
      <c r="E10" s="46" t="s">
        <v>166</v>
      </c>
    </row>
    <row r="11" spans="2:5" s="38" customFormat="1" ht="25.5" customHeight="1">
      <c r="B11" s="46" t="s">
        <v>175</v>
      </c>
      <c r="C11" s="46">
        <v>5</v>
      </c>
      <c r="D11" s="46" t="s">
        <v>164</v>
      </c>
      <c r="E11" s="46" t="s">
        <v>166</v>
      </c>
    </row>
    <row r="12" spans="2:5" s="38" customFormat="1" ht="25.5" customHeight="1">
      <c r="B12" s="46" t="s">
        <v>59</v>
      </c>
      <c r="C12" s="46">
        <v>6</v>
      </c>
      <c r="D12" s="46" t="s">
        <v>58</v>
      </c>
      <c r="E12" s="46" t="s">
        <v>62</v>
      </c>
    </row>
    <row r="13" spans="2:5" s="38" customFormat="1" ht="25.5" customHeight="1">
      <c r="B13" s="46" t="s">
        <v>182</v>
      </c>
      <c r="C13" s="46">
        <v>6</v>
      </c>
      <c r="D13" s="46" t="s">
        <v>164</v>
      </c>
      <c r="E13" s="46" t="s">
        <v>181</v>
      </c>
    </row>
    <row r="14" spans="2:5" s="38" customFormat="1" ht="25.5" customHeight="1">
      <c r="B14" s="46" t="s">
        <v>180</v>
      </c>
      <c r="C14" s="46">
        <v>6</v>
      </c>
      <c r="D14" s="46" t="s">
        <v>164</v>
      </c>
      <c r="E14" s="46" t="s">
        <v>181</v>
      </c>
    </row>
    <row r="15" spans="2:5" s="38" customFormat="1" ht="25.5" customHeight="1">
      <c r="B15" s="46" t="s">
        <v>342</v>
      </c>
      <c r="C15" s="46">
        <v>7</v>
      </c>
      <c r="D15" s="46" t="s">
        <v>307</v>
      </c>
      <c r="E15" s="46" t="s">
        <v>344</v>
      </c>
    </row>
    <row r="16" spans="2:5" s="38" customFormat="1" ht="25.5" customHeight="1">
      <c r="B16" s="46" t="s">
        <v>345</v>
      </c>
      <c r="C16" s="46">
        <v>7</v>
      </c>
      <c r="D16" s="46" t="s">
        <v>307</v>
      </c>
      <c r="E16" s="46" t="s">
        <v>344</v>
      </c>
    </row>
    <row r="17" spans="2:5" s="38" customFormat="1" ht="25.5" customHeight="1">
      <c r="B17" s="46" t="s">
        <v>190</v>
      </c>
      <c r="C17" s="46">
        <v>7</v>
      </c>
      <c r="D17" s="46" t="s">
        <v>164</v>
      </c>
      <c r="E17" s="46" t="s">
        <v>181</v>
      </c>
    </row>
    <row r="18" spans="2:5" ht="27.75" customHeight="1">
      <c r="B18" s="46" t="s">
        <v>191</v>
      </c>
      <c r="C18" s="46">
        <v>7</v>
      </c>
      <c r="D18" s="46" t="s">
        <v>164</v>
      </c>
      <c r="E18" s="46" t="s">
        <v>181</v>
      </c>
    </row>
    <row r="19" spans="2:5" ht="27.75" customHeight="1">
      <c r="B19" s="46" t="s">
        <v>346</v>
      </c>
      <c r="C19" s="46">
        <v>7</v>
      </c>
      <c r="D19" s="46" t="s">
        <v>307</v>
      </c>
      <c r="E19" s="46" t="s">
        <v>344</v>
      </c>
    </row>
    <row r="20" spans="2:5" ht="27.75" customHeight="1">
      <c r="B20" s="46" t="s">
        <v>347</v>
      </c>
      <c r="C20" s="46">
        <v>7</v>
      </c>
      <c r="D20" s="46" t="s">
        <v>307</v>
      </c>
      <c r="E20" s="46" t="s">
        <v>344</v>
      </c>
    </row>
    <row r="21" spans="2:5" ht="27.75" customHeight="1">
      <c r="B21" s="46" t="s">
        <v>186</v>
      </c>
      <c r="C21" s="46">
        <v>7</v>
      </c>
      <c r="D21" s="46" t="s">
        <v>164</v>
      </c>
      <c r="E21" s="46" t="s">
        <v>181</v>
      </c>
    </row>
    <row r="22" spans="2:5" ht="27.75" customHeight="1">
      <c r="B22" s="46" t="s">
        <v>195</v>
      </c>
      <c r="C22" s="46">
        <v>8</v>
      </c>
      <c r="D22" s="46" t="s">
        <v>164</v>
      </c>
      <c r="E22" s="46" t="s">
        <v>181</v>
      </c>
    </row>
    <row r="23" spans="2:5" ht="27.75" customHeight="1">
      <c r="B23" s="47" t="s">
        <v>94</v>
      </c>
      <c r="C23" s="46">
        <v>8</v>
      </c>
      <c r="D23" s="46" t="s">
        <v>58</v>
      </c>
      <c r="E23" s="46" t="s">
        <v>467</v>
      </c>
    </row>
    <row r="24" spans="2:5" ht="27.75" customHeight="1">
      <c r="B24" s="46" t="s">
        <v>196</v>
      </c>
      <c r="C24" s="46">
        <v>8</v>
      </c>
      <c r="D24" s="46" t="s">
        <v>164</v>
      </c>
      <c r="E24" s="46" t="s">
        <v>181</v>
      </c>
    </row>
    <row r="25" spans="2:5" ht="27.75" customHeight="1">
      <c r="B25" s="46" t="s">
        <v>199</v>
      </c>
      <c r="C25" s="46">
        <v>9</v>
      </c>
      <c r="D25" s="46" t="s">
        <v>164</v>
      </c>
      <c r="E25" s="46" t="s">
        <v>181</v>
      </c>
    </row>
    <row r="26" spans="2:5" ht="27.75" customHeight="1">
      <c r="B26" s="46" t="s">
        <v>116</v>
      </c>
      <c r="C26" s="46">
        <v>9</v>
      </c>
      <c r="D26" s="46" t="s">
        <v>105</v>
      </c>
      <c r="E26" s="46" t="s">
        <v>107</v>
      </c>
    </row>
    <row r="27" spans="2:5" ht="27.75" customHeight="1">
      <c r="B27" s="46" t="s">
        <v>278</v>
      </c>
      <c r="C27" s="46">
        <v>10</v>
      </c>
      <c r="D27" s="46" t="s">
        <v>232</v>
      </c>
      <c r="E27" s="46" t="s">
        <v>256</v>
      </c>
    </row>
    <row r="28" spans="2:5" ht="27.75" customHeight="1">
      <c r="B28" s="46" t="s">
        <v>366</v>
      </c>
      <c r="C28" s="46">
        <v>10</v>
      </c>
      <c r="D28" s="46" t="s">
        <v>307</v>
      </c>
      <c r="E28" s="46" t="s">
        <v>367</v>
      </c>
    </row>
    <row r="29" spans="2:5" ht="27.75" customHeight="1">
      <c r="B29" s="46" t="s">
        <v>119</v>
      </c>
      <c r="C29" s="46">
        <v>10</v>
      </c>
      <c r="D29" s="46" t="s">
        <v>105</v>
      </c>
      <c r="E29" s="46" t="s">
        <v>107</v>
      </c>
    </row>
    <row r="30" spans="2:5" ht="27.75" customHeight="1">
      <c r="B30" s="46" t="s">
        <v>120</v>
      </c>
      <c r="C30" s="46">
        <v>11</v>
      </c>
      <c r="D30" s="46" t="s">
        <v>105</v>
      </c>
      <c r="E30" s="46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2019-01-14T07:57:15Z</dcterms:modified>
  <cp:category/>
  <cp:version/>
  <cp:contentType/>
  <cp:contentStatus/>
</cp:coreProperties>
</file>