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2120" windowHeight="7755"/>
  </bookViews>
  <sheets>
    <sheet name="6класс" sheetId="1" r:id="rId1"/>
    <sheet name="7класс" sheetId="2" r:id="rId2"/>
    <sheet name="8 класс" sheetId="3" r:id="rId3"/>
  </sheets>
  <calcPr calcId="124519"/>
</workbook>
</file>

<file path=xl/calcChain.xml><?xml version="1.0" encoding="utf-8"?>
<calcChain xmlns="http://schemas.openxmlformats.org/spreadsheetml/2006/main">
  <c r="AE26" i="1"/>
  <c r="AE23"/>
  <c r="AE18"/>
  <c r="AE27"/>
  <c r="AE32"/>
  <c r="AE6"/>
  <c r="AE19"/>
  <c r="AE24"/>
  <c r="AE25"/>
  <c r="AE12"/>
  <c r="AE31"/>
  <c r="AE28"/>
</calcChain>
</file>

<file path=xl/sharedStrings.xml><?xml version="1.0" encoding="utf-8"?>
<sst xmlns="http://schemas.openxmlformats.org/spreadsheetml/2006/main" count="524" uniqueCount="209">
  <si>
    <t>Предмет</t>
  </si>
  <si>
    <t>Образовательное учреждение</t>
  </si>
  <si>
    <t>Шифр</t>
  </si>
  <si>
    <t>ФИО учащегося полностью</t>
  </si>
  <si>
    <t>Класс</t>
  </si>
  <si>
    <t>Задание№1</t>
  </si>
  <si>
    <t>Задание №2</t>
  </si>
  <si>
    <t>Всего</t>
  </si>
  <si>
    <t>Апелляция</t>
  </si>
  <si>
    <t>Итого</t>
  </si>
  <si>
    <t>Статус</t>
  </si>
  <si>
    <t>Рейтинг</t>
  </si>
  <si>
    <t>ФИО педагога полностью</t>
  </si>
  <si>
    <t>технология</t>
  </si>
  <si>
    <t>Задание№3</t>
  </si>
  <si>
    <t>задание №4</t>
  </si>
  <si>
    <t>задание №5</t>
  </si>
  <si>
    <t>задание №6</t>
  </si>
  <si>
    <t>задание №7</t>
  </si>
  <si>
    <t>задание №8</t>
  </si>
  <si>
    <t>задание №9</t>
  </si>
  <si>
    <t>задание №10</t>
  </si>
  <si>
    <t>задание №11</t>
  </si>
  <si>
    <t>задание №12</t>
  </si>
  <si>
    <t>задание №13</t>
  </si>
  <si>
    <t>задание №14</t>
  </si>
  <si>
    <t>задание №15</t>
  </si>
  <si>
    <t>задание №16</t>
  </si>
  <si>
    <t>задание №17</t>
  </si>
  <si>
    <t>задание №18</t>
  </si>
  <si>
    <t>задание №19</t>
  </si>
  <si>
    <t>задание №20</t>
  </si>
  <si>
    <t>теория</t>
  </si>
  <si>
    <t>задание №21</t>
  </si>
  <si>
    <t>задание №22</t>
  </si>
  <si>
    <t>задание 23</t>
  </si>
  <si>
    <t>задание 24</t>
  </si>
  <si>
    <t>задание 25</t>
  </si>
  <si>
    <t>задание №1</t>
  </si>
  <si>
    <t>№2</t>
  </si>
  <si>
    <t>№3</t>
  </si>
  <si>
    <t>№4</t>
  </si>
  <si>
    <t>№5</t>
  </si>
  <si>
    <t>№6</t>
  </si>
  <si>
    <t>№7</t>
  </si>
  <si>
    <t>"№8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</si>
  <si>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</si>
  <si>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</si>
  <si>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</si>
  <si>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</si>
  <si>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</si>
  <si>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</si>
  <si>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</si>
  <si>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</si>
  <si>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</si>
  <si>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</si>
  <si>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</si>
  <si>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</si>
  <si>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</si>
  <si>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</si>
  <si>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</si>
  <si>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</si>
  <si>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</si>
  <si>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</si>
  <si>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</si>
  <si>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</si>
  <si>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</si>
  <si>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</si>
  <si>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</si>
  <si>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</si>
  <si>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</si>
  <si>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</si>
  <si>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</si>
  <si>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</si>
  <si>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</si>
  <si>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</si>
  <si>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</si>
  <si>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</si>
  <si>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</si>
  <si>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</si>
  <si>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предмет</t>
  </si>
  <si>
    <t>образовательное учреждение</t>
  </si>
  <si>
    <t>шифр</t>
  </si>
  <si>
    <t>класс</t>
  </si>
  <si>
    <t>МОУ "СОШ с.Ивантеевка им. И.Ф. Дрёмова"</t>
  </si>
  <si>
    <t>ТЕХ-06-01</t>
  </si>
  <si>
    <t xml:space="preserve">Потатурина Дарья Александровна </t>
  </si>
  <si>
    <t>6а</t>
  </si>
  <si>
    <t xml:space="preserve">Думитреску Жанна Владимировна </t>
  </si>
  <si>
    <t>ТЕХ-06-02</t>
  </si>
  <si>
    <t>ТЕХ-06-03</t>
  </si>
  <si>
    <t>ТЕХ-06-04</t>
  </si>
  <si>
    <t>ТЕХ-06-05</t>
  </si>
  <si>
    <t>ТЕХ-06-06</t>
  </si>
  <si>
    <t>ТЕХ-06-07</t>
  </si>
  <si>
    <t>ТЕХ-06-08</t>
  </si>
  <si>
    <t>ТЕХ-06-09</t>
  </si>
  <si>
    <t>ТЕХ-06-10</t>
  </si>
  <si>
    <t>ТЕХ-06-11</t>
  </si>
  <si>
    <t>ТЕХ-06-12</t>
  </si>
  <si>
    <t>ТЕХ-06-13</t>
  </si>
  <si>
    <t>ТЕХ-06-14</t>
  </si>
  <si>
    <t>ТЕХ-06-15</t>
  </si>
  <si>
    <t>ТЕХ-06-16</t>
  </si>
  <si>
    <t>ТЕХ-06-17</t>
  </si>
  <si>
    <t>ТЕХ-06-18</t>
  </si>
  <si>
    <t>ТЕХ-06-19</t>
  </si>
  <si>
    <t>ТЕХ-06-20</t>
  </si>
  <si>
    <t>ТЕХ-06-21</t>
  </si>
  <si>
    <t>ТЕХ-06-22</t>
  </si>
  <si>
    <t>ТЕХ-06-23</t>
  </si>
  <si>
    <t xml:space="preserve">Белова Полина Юрьевна </t>
  </si>
  <si>
    <t xml:space="preserve">Третьякова Владлена Игоревна </t>
  </si>
  <si>
    <t>Штода Алина Витальевна</t>
  </si>
  <si>
    <t xml:space="preserve">Шинкевич Иван Викторович </t>
  </si>
  <si>
    <t xml:space="preserve">Сапогов Никита Сергеевич </t>
  </si>
  <si>
    <t xml:space="preserve">Подгорнов Андрей Игоревич </t>
  </si>
  <si>
    <t xml:space="preserve">Юрин Матвей Васильевич </t>
  </si>
  <si>
    <t xml:space="preserve">Кулаков Кирилл Александрович </t>
  </si>
  <si>
    <t xml:space="preserve">Малыхина Дарья Николаевна </t>
  </si>
  <si>
    <t>6б</t>
  </si>
  <si>
    <t xml:space="preserve">Зверева Анастасия Алексеевна </t>
  </si>
  <si>
    <t xml:space="preserve">Кусманов Абу Бакры Таланович </t>
  </si>
  <si>
    <t xml:space="preserve">Самарина Алина Дмитриевна </t>
  </si>
  <si>
    <t xml:space="preserve">Солопов Иван Андреевич </t>
  </si>
  <si>
    <t xml:space="preserve">Полетаев Владислав Сереевич </t>
  </si>
  <si>
    <t xml:space="preserve">Травов Илья Игоревич </t>
  </si>
  <si>
    <t xml:space="preserve">Зуева Валерия Владимировна </t>
  </si>
  <si>
    <t xml:space="preserve">Чибриков Семён Викторович </t>
  </si>
  <si>
    <t xml:space="preserve">Данилович Виктория Витальевна </t>
  </si>
  <si>
    <t xml:space="preserve">6б </t>
  </si>
  <si>
    <t xml:space="preserve">Шабанов Роман Евгеньевич </t>
  </si>
  <si>
    <t xml:space="preserve">Травова Юлия Игоревна </t>
  </si>
  <si>
    <t xml:space="preserve">Журавлева Ирина Александровна </t>
  </si>
  <si>
    <t xml:space="preserve">Борисова Арина Александровна </t>
  </si>
  <si>
    <t>ТЕХ-07-01</t>
  </si>
  <si>
    <t xml:space="preserve">Полянский Олег Денисович </t>
  </si>
  <si>
    <t>7а</t>
  </si>
  <si>
    <t>МОУ "СОШ с.Ивантеевка имю И.Ф. Дрёмова"</t>
  </si>
  <si>
    <t>ТЕХ-07-02</t>
  </si>
  <si>
    <t>ТЕХ-07-03</t>
  </si>
  <si>
    <t>ТЕХ-07-04</t>
  </si>
  <si>
    <t>ТЕХ-07-05</t>
  </si>
  <si>
    <t xml:space="preserve">Рыженков Андрй Владимирович </t>
  </si>
  <si>
    <t xml:space="preserve">Янковой Тимофей Дмитриевич </t>
  </si>
  <si>
    <t xml:space="preserve">Абрамова Дарья Васильевна </t>
  </si>
  <si>
    <t xml:space="preserve">Кирсанова Ксения Романовна </t>
  </si>
  <si>
    <t>призёр</t>
  </si>
  <si>
    <t>участник</t>
  </si>
  <si>
    <t>МОУ "ООШ п. Восточный"</t>
  </si>
  <si>
    <t>тех-06-01</t>
  </si>
  <si>
    <t>Коптев Матвей Юрьевич</t>
  </si>
  <si>
    <t>0.5</t>
  </si>
  <si>
    <t>Ченцов Игорь Васильевич</t>
  </si>
  <si>
    <t>тех-06-02</t>
  </si>
  <si>
    <t>Минасян Гор Арманович</t>
  </si>
  <si>
    <t>МОУ "ООШ с. Раевка"</t>
  </si>
  <si>
    <t>Дорогобед Максим  Александрович</t>
  </si>
  <si>
    <t>призер</t>
  </si>
  <si>
    <t>Гавришина Ирина Александровна</t>
  </si>
  <si>
    <t>Логвинова Анна Алексеевна</t>
  </si>
  <si>
    <t>Федулова Анастасия  Михайловна</t>
  </si>
  <si>
    <t>Пахомова Елена Сергеевна</t>
  </si>
  <si>
    <t>Муфтахова Вероника Альмировна</t>
  </si>
  <si>
    <t>МОУ "СОШ с.Ивановка"</t>
  </si>
  <si>
    <t>Марандян Богдан Саакович</t>
  </si>
  <si>
    <t>Стрекаева Светлана Николаевна</t>
  </si>
  <si>
    <t>Шумова Арина Юрьевна</t>
  </si>
  <si>
    <t>ТЕХ-06-31</t>
  </si>
  <si>
    <t>Лапоухов Артём Максимович</t>
  </si>
  <si>
    <t>Стрекаева Анна Сергеевна</t>
  </si>
  <si>
    <t>Косоручкин Антон Витальевич</t>
  </si>
  <si>
    <t>ТЕХ-07-10</t>
  </si>
  <si>
    <t>Помогаева Анастасия Сергеевна</t>
  </si>
  <si>
    <t>Колиснык Светлана Валентиновна</t>
  </si>
  <si>
    <t>ТЕХ-07-08</t>
  </si>
  <si>
    <t>Галич Эльмира Денисовна</t>
  </si>
  <si>
    <t>Зайченко Анастасия Сергеевна</t>
  </si>
  <si>
    <t>ТЕХ-07-11</t>
  </si>
  <si>
    <t>Ратников Дмитрий Александрович</t>
  </si>
  <si>
    <t>ТЕХ-07-09</t>
  </si>
  <si>
    <t>Макаров Данил Валентинович</t>
  </si>
  <si>
    <t>Цмиева Сагида Закировна</t>
  </si>
  <si>
    <t>ТЕХ-07-06</t>
  </si>
  <si>
    <t>Макунина Алина Сергеевна</t>
  </si>
  <si>
    <t>ТЕХ-07-07</t>
  </si>
  <si>
    <t>Макунин Сергей Андреевич</t>
  </si>
  <si>
    <t>Протокол заседания жюри школьного этапа Всероссийской олимпиады школьников Ивантеевского района по технологии 8 класс 2020-2021 уч. год</t>
  </si>
  <si>
    <t>Образова-тельное учреждение</t>
  </si>
  <si>
    <t>задание№1</t>
  </si>
  <si>
    <t>№8</t>
  </si>
  <si>
    <t>ТЕХ-08-02</t>
  </si>
  <si>
    <t>Марандян Гарик Саакович</t>
  </si>
  <si>
    <t>ТЕХ-08-01</t>
  </si>
  <si>
    <t>Колиснык Олег Валентинович</t>
  </si>
  <si>
    <t>Думетреску Ж.В. – учитель технологии МОУ СОШ с. Ивантеевка, председатель комиссии</t>
  </si>
  <si>
    <t xml:space="preserve">Кирилина С.М. – учитель технологии МОУ «СОШ п. Знаменский», </t>
  </si>
  <si>
    <t>Юлин В.Г. – учитель технологии МОУ «ООШ с. Чернава»</t>
  </si>
  <si>
    <t>Гавришина И.А. – учитель технологии МОУ «ООШ с. Раевка»</t>
  </si>
  <si>
    <t>Сахарова Е.В. - учитель технологии МОУ «СОШ с. Яблоновый Гай»</t>
  </si>
  <si>
    <t>Зуева О.А. - учитель технологии МОУ «СОШ с. Ивановка»</t>
  </si>
  <si>
    <t>Артемьева Е.А. –у читель технологии МОУ «Гимназия с. Ивантеевка»</t>
  </si>
  <si>
    <t>Артюшина Е.А. - учитель технологии МОУ «СОШ с. Николаевка»</t>
  </si>
  <si>
    <t>Сычёва Е.В. - учитель технологии МОУ «ООШ с. Арбузовка»</t>
  </si>
  <si>
    <t>Ким О.В.- учитель технологии МОУ «ООШ п. Восточный»</t>
  </si>
  <si>
    <t>Сафонова Е.Ю. - учитель технологии МОУ «ООШ с. Клевенка»</t>
  </si>
  <si>
    <t>Санталов Ю.А. - учитель технологии МОУ «ООШ с. Канаёвка»</t>
  </si>
  <si>
    <t>Антонихина Е.А. - учитель технологии МОУ «СОШ с. Бартеневкаим. П.Е. Толстова»</t>
  </si>
  <si>
    <t>Члены жюри: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</si>
</sst>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textRotation="90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Fill="1" applyBorder="1" applyAlignment="1">
      <alignment vertical="center" textRotation="90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/>
    <xf numFmtId="0" fontId="6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9"/>
  <sheetViews>
    <sheetView tabSelected="1" zoomScale="80" zoomScaleNormal="80" workbookViewId="0">
      <selection activeCell="D36" sqref="D36:J50"/>
    </sheetView>
  </sheetViews>
  <sheetFormatPr defaultRowHeight="15"/>
  <cols>
    <col min="1" max="1" width="11.140625" customWidth="1"/>
    <col min="2" max="2" width="25" customWidth="1"/>
    <col min="4" max="4" width="31.85546875" customWidth="1"/>
    <col min="31" max="31" width="7.5703125" customWidth="1"/>
    <col min="32" max="32" width="7.28515625" customWidth="1"/>
    <col min="33" max="33" width="5.7109375" customWidth="1"/>
    <col min="34" max="34" width="6.28515625" customWidth="1"/>
    <col min="35" max="35" width="10.5703125" customWidth="1"/>
    <col min="36" max="36" width="8.140625" customWidth="1"/>
    <col min="37" max="37" width="29.7109375" customWidth="1"/>
  </cols>
  <sheetData>
    <row r="1" spans="1:39" ht="24.75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3" t="s">
        <v>6</v>
      </c>
      <c r="H1" s="3" t="s">
        <v>14</v>
      </c>
      <c r="I1" s="3" t="s">
        <v>15</v>
      </c>
      <c r="J1" s="3" t="s">
        <v>16</v>
      </c>
      <c r="K1" s="3" t="s">
        <v>17</v>
      </c>
      <c r="L1" s="3" t="s">
        <v>18</v>
      </c>
      <c r="M1" s="3" t="s">
        <v>19</v>
      </c>
      <c r="N1" s="3" t="s">
        <v>20</v>
      </c>
      <c r="O1" s="3" t="s">
        <v>21</v>
      </c>
      <c r="P1" s="3" t="s">
        <v>22</v>
      </c>
      <c r="Q1" s="3" t="s">
        <v>23</v>
      </c>
      <c r="R1" s="3" t="s">
        <v>24</v>
      </c>
      <c r="S1" s="3" t="s">
        <v>25</v>
      </c>
      <c r="T1" s="3" t="s">
        <v>26</v>
      </c>
      <c r="U1" s="3" t="s">
        <v>27</v>
      </c>
      <c r="V1" s="3" t="s">
        <v>28</v>
      </c>
      <c r="W1" s="3" t="s">
        <v>29</v>
      </c>
      <c r="X1" s="3" t="s">
        <v>30</v>
      </c>
      <c r="Y1" s="3" t="s">
        <v>31</v>
      </c>
      <c r="Z1" s="3" t="s">
        <v>33</v>
      </c>
      <c r="AA1" s="3" t="s">
        <v>34</v>
      </c>
      <c r="AB1" s="3" t="s">
        <v>35</v>
      </c>
      <c r="AC1" s="3" t="s">
        <v>36</v>
      </c>
      <c r="AD1" s="3" t="s">
        <v>37</v>
      </c>
      <c r="AE1" s="3" t="s">
        <v>32</v>
      </c>
      <c r="AF1" s="3" t="s">
        <v>7</v>
      </c>
      <c r="AG1" s="3" t="s">
        <v>8</v>
      </c>
      <c r="AH1" s="3" t="s">
        <v>9</v>
      </c>
      <c r="AI1" s="3" t="s">
        <v>10</v>
      </c>
      <c r="AJ1" s="3" t="s">
        <v>11</v>
      </c>
      <c r="AK1" s="3" t="s">
        <v>12</v>
      </c>
      <c r="AL1" s="2"/>
      <c r="AM1" s="1"/>
    </row>
    <row r="2" spans="1:39">
      <c r="A2" s="2" t="s">
        <v>13</v>
      </c>
      <c r="B2" s="2" t="s">
        <v>84</v>
      </c>
      <c r="C2" s="2" t="s">
        <v>85</v>
      </c>
      <c r="D2" s="2" t="s">
        <v>132</v>
      </c>
      <c r="E2" s="2" t="s">
        <v>120</v>
      </c>
      <c r="F2" s="2">
        <v>1</v>
      </c>
      <c r="G2" s="2">
        <v>1</v>
      </c>
      <c r="H2" s="2">
        <v>1</v>
      </c>
      <c r="I2" s="2">
        <v>1</v>
      </c>
      <c r="J2" s="2">
        <v>1</v>
      </c>
      <c r="K2" s="2">
        <v>1</v>
      </c>
      <c r="L2" s="2">
        <v>1</v>
      </c>
      <c r="M2" s="2">
        <v>1</v>
      </c>
      <c r="N2" s="2">
        <v>1</v>
      </c>
      <c r="O2" s="2">
        <v>1</v>
      </c>
      <c r="P2" s="2">
        <v>1</v>
      </c>
      <c r="Q2" s="2">
        <v>0</v>
      </c>
      <c r="R2" s="2">
        <v>1</v>
      </c>
      <c r="S2" s="2">
        <v>1</v>
      </c>
      <c r="T2" s="2">
        <v>1</v>
      </c>
      <c r="U2" s="2">
        <v>1</v>
      </c>
      <c r="V2" s="2">
        <v>1</v>
      </c>
      <c r="W2" s="2">
        <v>1</v>
      </c>
      <c r="X2" s="2">
        <v>1</v>
      </c>
      <c r="Y2" s="2">
        <v>1</v>
      </c>
      <c r="Z2" s="2">
        <v>1</v>
      </c>
      <c r="AA2" s="2">
        <v>1</v>
      </c>
      <c r="AB2" s="2">
        <v>1</v>
      </c>
      <c r="AC2" s="2">
        <v>1</v>
      </c>
      <c r="AD2" s="2">
        <v>1</v>
      </c>
      <c r="AE2" s="2">
        <v>24</v>
      </c>
      <c r="AF2" s="2">
        <v>25</v>
      </c>
      <c r="AG2" s="2">
        <v>0</v>
      </c>
      <c r="AH2" s="2">
        <v>24</v>
      </c>
      <c r="AI2" s="2" t="s">
        <v>158</v>
      </c>
      <c r="AJ2" s="2">
        <v>1</v>
      </c>
      <c r="AK2" s="2" t="s">
        <v>88</v>
      </c>
      <c r="AL2" s="2"/>
      <c r="AM2" s="1"/>
    </row>
    <row r="3" spans="1:39">
      <c r="A3" s="2" t="s">
        <v>13</v>
      </c>
      <c r="B3" s="2" t="s">
        <v>84</v>
      </c>
      <c r="C3" s="2" t="s">
        <v>89</v>
      </c>
      <c r="D3" s="2" t="s">
        <v>122</v>
      </c>
      <c r="E3" s="2" t="s">
        <v>120</v>
      </c>
      <c r="F3" s="2">
        <v>1</v>
      </c>
      <c r="G3" s="2">
        <v>1</v>
      </c>
      <c r="H3" s="2">
        <v>1</v>
      </c>
      <c r="I3" s="2">
        <v>0</v>
      </c>
      <c r="J3" s="2">
        <v>0</v>
      </c>
      <c r="K3" s="2">
        <v>1</v>
      </c>
      <c r="L3" s="2">
        <v>1</v>
      </c>
      <c r="M3" s="2">
        <v>0</v>
      </c>
      <c r="N3" s="2">
        <v>1</v>
      </c>
      <c r="O3" s="2">
        <v>1</v>
      </c>
      <c r="P3" s="2">
        <v>1</v>
      </c>
      <c r="Q3" s="2">
        <v>0</v>
      </c>
      <c r="R3" s="2">
        <v>1</v>
      </c>
      <c r="S3" s="2">
        <v>1</v>
      </c>
      <c r="T3" s="2">
        <v>1</v>
      </c>
      <c r="U3" s="2">
        <v>1</v>
      </c>
      <c r="V3" s="2">
        <v>1</v>
      </c>
      <c r="W3" s="2">
        <v>1</v>
      </c>
      <c r="X3" s="2">
        <v>1</v>
      </c>
      <c r="Y3" s="2">
        <v>1</v>
      </c>
      <c r="Z3" s="2">
        <v>1</v>
      </c>
      <c r="AA3" s="2">
        <v>1</v>
      </c>
      <c r="AB3" s="2">
        <v>1</v>
      </c>
      <c r="AC3" s="2">
        <v>1</v>
      </c>
      <c r="AD3" s="2">
        <v>1</v>
      </c>
      <c r="AE3" s="2">
        <v>21</v>
      </c>
      <c r="AF3" s="2">
        <v>25</v>
      </c>
      <c r="AG3" s="2">
        <v>0</v>
      </c>
      <c r="AH3" s="2">
        <v>21</v>
      </c>
      <c r="AI3" s="2" t="s">
        <v>158</v>
      </c>
      <c r="AJ3" s="2">
        <v>2</v>
      </c>
      <c r="AK3" s="2" t="s">
        <v>88</v>
      </c>
      <c r="AL3" s="2"/>
      <c r="AM3" s="1"/>
    </row>
    <row r="4" spans="1:39">
      <c r="A4" s="2" t="s">
        <v>13</v>
      </c>
      <c r="B4" s="2" t="s">
        <v>84</v>
      </c>
      <c r="C4" s="2" t="s">
        <v>90</v>
      </c>
      <c r="D4" s="2" t="s">
        <v>126</v>
      </c>
      <c r="E4" s="2" t="s">
        <v>120</v>
      </c>
      <c r="F4" s="2">
        <v>1</v>
      </c>
      <c r="G4" s="2">
        <v>1</v>
      </c>
      <c r="H4" s="2">
        <v>1</v>
      </c>
      <c r="I4" s="2">
        <v>1</v>
      </c>
      <c r="J4" s="2">
        <v>0</v>
      </c>
      <c r="K4" s="2">
        <v>1</v>
      </c>
      <c r="L4" s="2">
        <v>1</v>
      </c>
      <c r="M4" s="2">
        <v>0</v>
      </c>
      <c r="N4" s="2">
        <v>1</v>
      </c>
      <c r="O4" s="2">
        <v>1</v>
      </c>
      <c r="P4" s="2">
        <v>1</v>
      </c>
      <c r="Q4" s="2">
        <v>0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Y4" s="2">
        <v>0</v>
      </c>
      <c r="Z4" s="2">
        <v>1</v>
      </c>
      <c r="AA4" s="2">
        <v>1</v>
      </c>
      <c r="AB4" s="2">
        <v>1</v>
      </c>
      <c r="AC4" s="2">
        <v>0</v>
      </c>
      <c r="AD4" s="2">
        <v>1</v>
      </c>
      <c r="AE4" s="2">
        <v>20</v>
      </c>
      <c r="AF4" s="2">
        <v>25</v>
      </c>
      <c r="AG4" s="2">
        <v>0</v>
      </c>
      <c r="AH4" s="2">
        <v>20</v>
      </c>
      <c r="AI4" s="2" t="s">
        <v>158</v>
      </c>
      <c r="AJ4" s="2">
        <v>3</v>
      </c>
      <c r="AK4" s="2" t="s">
        <v>88</v>
      </c>
      <c r="AL4" s="2"/>
      <c r="AM4" s="1"/>
    </row>
    <row r="5" spans="1:39">
      <c r="A5" s="2" t="s">
        <v>13</v>
      </c>
      <c r="B5" s="2" t="s">
        <v>84</v>
      </c>
      <c r="C5" s="2" t="s">
        <v>104</v>
      </c>
      <c r="D5" s="2" t="s">
        <v>131</v>
      </c>
      <c r="E5" s="2" t="s">
        <v>130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0</v>
      </c>
      <c r="N5" s="2">
        <v>1</v>
      </c>
      <c r="O5" s="2">
        <v>1</v>
      </c>
      <c r="P5" s="2">
        <v>1</v>
      </c>
      <c r="Q5" s="2">
        <v>0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  <c r="Y5" s="2">
        <v>0</v>
      </c>
      <c r="Z5" s="2">
        <v>1</v>
      </c>
      <c r="AA5" s="2">
        <v>0</v>
      </c>
      <c r="AB5" s="2">
        <v>1</v>
      </c>
      <c r="AC5" s="2">
        <v>0</v>
      </c>
      <c r="AD5" s="2">
        <v>1</v>
      </c>
      <c r="AE5" s="2">
        <v>20</v>
      </c>
      <c r="AF5" s="2">
        <v>25</v>
      </c>
      <c r="AG5" s="2">
        <v>0</v>
      </c>
      <c r="AH5" s="2">
        <v>20</v>
      </c>
      <c r="AI5" s="2" t="s">
        <v>158</v>
      </c>
      <c r="AJ5" s="2">
        <v>4</v>
      </c>
      <c r="AK5" s="2" t="s">
        <v>88</v>
      </c>
      <c r="AL5" s="2"/>
      <c r="AM5" s="1"/>
    </row>
    <row r="6" spans="1:39">
      <c r="A6" s="2" t="s">
        <v>13</v>
      </c>
      <c r="B6" s="2" t="s">
        <v>164</v>
      </c>
      <c r="C6" s="2" t="s">
        <v>85</v>
      </c>
      <c r="D6" s="2" t="s">
        <v>165</v>
      </c>
      <c r="E6" s="2">
        <v>6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  <c r="Y6" s="2">
        <v>1</v>
      </c>
      <c r="Z6" s="2">
        <v>1</v>
      </c>
      <c r="AA6" s="2">
        <v>1</v>
      </c>
      <c r="AB6" s="2">
        <v>0</v>
      </c>
      <c r="AC6" s="2">
        <v>1</v>
      </c>
      <c r="AD6" s="2">
        <v>1</v>
      </c>
      <c r="AE6" s="2">
        <f>SUM(F6:AD6)</f>
        <v>19</v>
      </c>
      <c r="AF6" s="2">
        <v>25</v>
      </c>
      <c r="AG6" s="2">
        <v>0</v>
      </c>
      <c r="AH6" s="2">
        <v>19</v>
      </c>
      <c r="AI6" s="2" t="s">
        <v>158</v>
      </c>
      <c r="AJ6" s="2">
        <v>5</v>
      </c>
      <c r="AK6" s="2" t="s">
        <v>166</v>
      </c>
      <c r="AL6" s="2"/>
      <c r="AM6" s="1"/>
    </row>
    <row r="7" spans="1:39">
      <c r="A7" s="2" t="s">
        <v>13</v>
      </c>
      <c r="B7" s="2" t="s">
        <v>84</v>
      </c>
      <c r="C7" s="2" t="s">
        <v>91</v>
      </c>
      <c r="D7" s="2" t="s">
        <v>113</v>
      </c>
      <c r="E7" s="2" t="s">
        <v>87</v>
      </c>
      <c r="F7" s="2">
        <v>1</v>
      </c>
      <c r="G7" s="2">
        <v>1</v>
      </c>
      <c r="H7" s="2">
        <v>0</v>
      </c>
      <c r="I7" s="2">
        <v>0</v>
      </c>
      <c r="J7" s="2">
        <v>1</v>
      </c>
      <c r="K7" s="2">
        <v>1</v>
      </c>
      <c r="L7" s="2">
        <v>1</v>
      </c>
      <c r="M7" s="2">
        <v>0</v>
      </c>
      <c r="N7" s="2">
        <v>0</v>
      </c>
      <c r="O7" s="2">
        <v>1</v>
      </c>
      <c r="P7" s="2">
        <v>1</v>
      </c>
      <c r="Q7" s="2">
        <v>0</v>
      </c>
      <c r="R7" s="2">
        <v>1</v>
      </c>
      <c r="S7" s="2">
        <v>1</v>
      </c>
      <c r="T7" s="2">
        <v>1</v>
      </c>
      <c r="U7" s="2">
        <v>1</v>
      </c>
      <c r="V7" s="2">
        <v>1</v>
      </c>
      <c r="W7" s="2">
        <v>1</v>
      </c>
      <c r="X7" s="2">
        <v>1</v>
      </c>
      <c r="Y7" s="2">
        <v>0</v>
      </c>
      <c r="Z7" s="2">
        <v>1</v>
      </c>
      <c r="AA7" s="2">
        <v>1</v>
      </c>
      <c r="AB7" s="2">
        <v>0</v>
      </c>
      <c r="AC7" s="2">
        <v>1</v>
      </c>
      <c r="AD7" s="2">
        <v>1</v>
      </c>
      <c r="AE7" s="2">
        <v>18</v>
      </c>
      <c r="AF7" s="2">
        <v>25</v>
      </c>
      <c r="AG7" s="2">
        <v>0</v>
      </c>
      <c r="AH7" s="2">
        <v>18</v>
      </c>
      <c r="AI7" s="2" t="s">
        <v>158</v>
      </c>
      <c r="AJ7" s="2">
        <v>6</v>
      </c>
      <c r="AK7" s="2" t="s">
        <v>88</v>
      </c>
      <c r="AL7" s="2"/>
      <c r="AM7" s="1"/>
    </row>
    <row r="8" spans="1:39">
      <c r="A8" s="2" t="s">
        <v>13</v>
      </c>
      <c r="B8" s="2" t="s">
        <v>84</v>
      </c>
      <c r="C8" s="2" t="s">
        <v>92</v>
      </c>
      <c r="D8" s="2" t="s">
        <v>114</v>
      </c>
      <c r="E8" s="2" t="s">
        <v>87</v>
      </c>
      <c r="F8" s="2">
        <v>0</v>
      </c>
      <c r="G8" s="2">
        <v>0</v>
      </c>
      <c r="H8" s="2">
        <v>1</v>
      </c>
      <c r="I8" s="2">
        <v>1</v>
      </c>
      <c r="J8" s="2">
        <v>0</v>
      </c>
      <c r="K8" s="2">
        <v>1</v>
      </c>
      <c r="L8" s="2">
        <v>1</v>
      </c>
      <c r="M8" s="2">
        <v>0</v>
      </c>
      <c r="N8" s="2">
        <v>0</v>
      </c>
      <c r="O8" s="2">
        <v>0</v>
      </c>
      <c r="P8" s="2">
        <v>1</v>
      </c>
      <c r="Q8" s="2">
        <v>0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2">
        <v>1</v>
      </c>
      <c r="AD8" s="2">
        <v>1</v>
      </c>
      <c r="AE8" s="2">
        <v>18</v>
      </c>
      <c r="AF8" s="2">
        <v>25</v>
      </c>
      <c r="AG8" s="2">
        <v>0</v>
      </c>
      <c r="AH8" s="2">
        <v>18</v>
      </c>
      <c r="AI8" s="2" t="s">
        <v>158</v>
      </c>
      <c r="AJ8" s="2">
        <v>7</v>
      </c>
      <c r="AK8" s="2" t="s">
        <v>88</v>
      </c>
      <c r="AL8" s="2"/>
      <c r="AM8" s="1"/>
    </row>
    <row r="9" spans="1:39">
      <c r="A9" s="2" t="s">
        <v>13</v>
      </c>
      <c r="B9" s="2" t="s">
        <v>84</v>
      </c>
      <c r="C9" s="2" t="s">
        <v>93</v>
      </c>
      <c r="D9" s="2" t="s">
        <v>116</v>
      </c>
      <c r="E9" s="2" t="s">
        <v>87</v>
      </c>
      <c r="F9" s="2">
        <v>1</v>
      </c>
      <c r="G9" s="2">
        <v>0</v>
      </c>
      <c r="H9" s="2">
        <v>1</v>
      </c>
      <c r="I9" s="2">
        <v>0</v>
      </c>
      <c r="J9" s="2">
        <v>0</v>
      </c>
      <c r="K9" s="2">
        <v>0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>
        <v>1</v>
      </c>
      <c r="T9" s="2">
        <v>0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1</v>
      </c>
      <c r="AC9" s="2">
        <v>0</v>
      </c>
      <c r="AD9" s="2">
        <v>1</v>
      </c>
      <c r="AE9" s="2">
        <v>18</v>
      </c>
      <c r="AF9" s="2">
        <v>25</v>
      </c>
      <c r="AG9" s="2">
        <v>0</v>
      </c>
      <c r="AH9" s="2">
        <v>18</v>
      </c>
      <c r="AI9" s="2" t="s">
        <v>158</v>
      </c>
      <c r="AJ9" s="2">
        <v>8</v>
      </c>
      <c r="AK9" s="2" t="s">
        <v>88</v>
      </c>
      <c r="AL9" s="2"/>
      <c r="AM9" s="1"/>
    </row>
    <row r="10" spans="1:39">
      <c r="A10" s="2" t="s">
        <v>13</v>
      </c>
      <c r="B10" s="2" t="s">
        <v>84</v>
      </c>
      <c r="C10" s="2" t="s">
        <v>94</v>
      </c>
      <c r="D10" s="2" t="s">
        <v>117</v>
      </c>
      <c r="E10" s="2" t="s">
        <v>87</v>
      </c>
      <c r="F10" s="2">
        <v>1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2">
        <v>0</v>
      </c>
      <c r="M10" s="2">
        <v>1</v>
      </c>
      <c r="N10" s="2">
        <v>1</v>
      </c>
      <c r="O10" s="2">
        <v>1</v>
      </c>
      <c r="P10" s="2">
        <v>1</v>
      </c>
      <c r="Q10" s="2">
        <v>1</v>
      </c>
      <c r="R10" s="2">
        <v>1</v>
      </c>
      <c r="S10" s="2">
        <v>1</v>
      </c>
      <c r="T10" s="2">
        <v>0</v>
      </c>
      <c r="U10" s="2">
        <v>1</v>
      </c>
      <c r="V10" s="2">
        <v>1</v>
      </c>
      <c r="W10" s="2">
        <v>1</v>
      </c>
      <c r="X10" s="2">
        <v>1</v>
      </c>
      <c r="Y10" s="2">
        <v>0</v>
      </c>
      <c r="Z10" s="2">
        <v>1</v>
      </c>
      <c r="AA10" s="2">
        <v>1</v>
      </c>
      <c r="AB10" s="2">
        <v>1</v>
      </c>
      <c r="AC10" s="2">
        <v>0</v>
      </c>
      <c r="AD10" s="2">
        <v>1</v>
      </c>
      <c r="AE10" s="2">
        <v>18</v>
      </c>
      <c r="AF10" s="2">
        <v>25</v>
      </c>
      <c r="AG10" s="2">
        <v>0</v>
      </c>
      <c r="AH10" s="2">
        <v>18</v>
      </c>
      <c r="AI10" s="2" t="s">
        <v>158</v>
      </c>
      <c r="AJ10" s="2">
        <v>9</v>
      </c>
      <c r="AK10" s="2" t="s">
        <v>88</v>
      </c>
      <c r="AL10" s="2"/>
      <c r="AM10" s="1"/>
    </row>
    <row r="11" spans="1:39">
      <c r="A11" s="2" t="s">
        <v>13</v>
      </c>
      <c r="B11" s="2" t="s">
        <v>84</v>
      </c>
      <c r="C11" s="2" t="s">
        <v>95</v>
      </c>
      <c r="D11" s="2" t="s">
        <v>118</v>
      </c>
      <c r="E11" s="2" t="s">
        <v>87</v>
      </c>
      <c r="F11" s="2">
        <v>1</v>
      </c>
      <c r="G11" s="2">
        <v>1</v>
      </c>
      <c r="H11" s="2">
        <v>0</v>
      </c>
      <c r="I11" s="2">
        <v>1</v>
      </c>
      <c r="J11" s="2">
        <v>0</v>
      </c>
      <c r="K11" s="2">
        <v>1</v>
      </c>
      <c r="L11" s="2">
        <v>1</v>
      </c>
      <c r="M11" s="2">
        <v>0</v>
      </c>
      <c r="N11" s="2">
        <v>0</v>
      </c>
      <c r="O11" s="2">
        <v>1</v>
      </c>
      <c r="P11" s="2">
        <v>1</v>
      </c>
      <c r="Q11" s="2">
        <v>0</v>
      </c>
      <c r="R11" s="2">
        <v>1</v>
      </c>
      <c r="S11" s="2">
        <v>1</v>
      </c>
      <c r="T11" s="2">
        <v>1</v>
      </c>
      <c r="U11" s="2">
        <v>1</v>
      </c>
      <c r="V11" s="2">
        <v>1</v>
      </c>
      <c r="W11" s="2">
        <v>1</v>
      </c>
      <c r="X11" s="2">
        <v>1</v>
      </c>
      <c r="Y11" s="2">
        <v>0</v>
      </c>
      <c r="Z11" s="2">
        <v>1</v>
      </c>
      <c r="AA11" s="2">
        <v>1</v>
      </c>
      <c r="AB11" s="2">
        <v>0</v>
      </c>
      <c r="AC11" s="2">
        <v>1</v>
      </c>
      <c r="AD11" s="2">
        <v>1</v>
      </c>
      <c r="AE11" s="2">
        <v>18</v>
      </c>
      <c r="AF11" s="2">
        <v>25</v>
      </c>
      <c r="AG11" s="2">
        <v>0</v>
      </c>
      <c r="AH11" s="2">
        <v>18</v>
      </c>
      <c r="AI11" s="2" t="s">
        <v>158</v>
      </c>
      <c r="AJ11" s="2">
        <v>10</v>
      </c>
      <c r="AK11" s="2" t="s">
        <v>88</v>
      </c>
      <c r="AL11" s="2"/>
      <c r="AM11" s="1"/>
    </row>
    <row r="12" spans="1:39">
      <c r="A12" s="2" t="s">
        <v>13</v>
      </c>
      <c r="B12" s="2" t="s">
        <v>149</v>
      </c>
      <c r="C12" s="7" t="s">
        <v>150</v>
      </c>
      <c r="D12" s="2" t="s">
        <v>151</v>
      </c>
      <c r="E12" s="2">
        <v>6</v>
      </c>
      <c r="F12" s="2" t="s">
        <v>152</v>
      </c>
      <c r="G12" s="2">
        <v>1</v>
      </c>
      <c r="H12" s="2">
        <v>1</v>
      </c>
      <c r="I12" s="2">
        <v>0</v>
      </c>
      <c r="J12" s="2">
        <v>0</v>
      </c>
      <c r="K12" s="2">
        <v>1</v>
      </c>
      <c r="L12" s="2">
        <v>0.5</v>
      </c>
      <c r="M12" s="2">
        <v>0</v>
      </c>
      <c r="N12" s="2">
        <v>1</v>
      </c>
      <c r="O12" s="2">
        <v>1</v>
      </c>
      <c r="P12" s="2">
        <v>0</v>
      </c>
      <c r="Q12" s="2">
        <v>0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>
        <v>0</v>
      </c>
      <c r="AB12" s="2">
        <v>1</v>
      </c>
      <c r="AC12" s="2">
        <v>1</v>
      </c>
      <c r="AD12" s="2">
        <v>1</v>
      </c>
      <c r="AE12" s="2">
        <f>SUM(F12:AD12)</f>
        <v>17.5</v>
      </c>
      <c r="AF12" s="2">
        <v>25</v>
      </c>
      <c r="AG12" s="2">
        <v>0</v>
      </c>
      <c r="AH12" s="2">
        <v>17.5</v>
      </c>
      <c r="AI12" s="2" t="s">
        <v>158</v>
      </c>
      <c r="AJ12" s="2">
        <v>11</v>
      </c>
      <c r="AK12" s="2" t="s">
        <v>153</v>
      </c>
      <c r="AL12" s="2"/>
      <c r="AM12" s="1"/>
    </row>
    <row r="13" spans="1:39">
      <c r="A13" s="2" t="s">
        <v>13</v>
      </c>
      <c r="B13" s="2" t="s">
        <v>84</v>
      </c>
      <c r="C13" s="2" t="s">
        <v>96</v>
      </c>
      <c r="D13" s="2" t="s">
        <v>86</v>
      </c>
      <c r="E13" s="2" t="s">
        <v>87</v>
      </c>
      <c r="F13" s="2">
        <v>0</v>
      </c>
      <c r="G13" s="2">
        <v>1</v>
      </c>
      <c r="H13" s="2">
        <v>0</v>
      </c>
      <c r="I13" s="2">
        <v>0</v>
      </c>
      <c r="J13" s="2">
        <v>1</v>
      </c>
      <c r="K13" s="2">
        <v>1</v>
      </c>
      <c r="L13" s="2">
        <v>0</v>
      </c>
      <c r="M13" s="2">
        <v>0</v>
      </c>
      <c r="N13" s="2">
        <v>0</v>
      </c>
      <c r="O13" s="2">
        <v>1</v>
      </c>
      <c r="P13" s="2">
        <v>1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0</v>
      </c>
      <c r="AC13" s="2">
        <v>0</v>
      </c>
      <c r="AD13" s="2">
        <v>1</v>
      </c>
      <c r="AE13" s="2">
        <v>17</v>
      </c>
      <c r="AF13" s="2">
        <v>25</v>
      </c>
      <c r="AG13" s="2">
        <v>0</v>
      </c>
      <c r="AH13" s="2">
        <v>17</v>
      </c>
      <c r="AI13" s="2" t="s">
        <v>158</v>
      </c>
      <c r="AJ13" s="2">
        <v>12</v>
      </c>
      <c r="AK13" s="2" t="s">
        <v>88</v>
      </c>
      <c r="AL13" s="2"/>
      <c r="AM13" s="1"/>
    </row>
    <row r="14" spans="1:39">
      <c r="A14" s="2" t="s">
        <v>13</v>
      </c>
      <c r="B14" s="2" t="s">
        <v>84</v>
      </c>
      <c r="C14" s="2" t="s">
        <v>97</v>
      </c>
      <c r="D14" s="2" t="s">
        <v>112</v>
      </c>
      <c r="E14" s="2" t="s">
        <v>87</v>
      </c>
      <c r="F14" s="2">
        <v>1</v>
      </c>
      <c r="G14" s="2">
        <v>1</v>
      </c>
      <c r="H14" s="2">
        <v>0</v>
      </c>
      <c r="I14" s="2">
        <v>0</v>
      </c>
      <c r="J14" s="2">
        <v>0</v>
      </c>
      <c r="K14" s="2">
        <v>1</v>
      </c>
      <c r="L14" s="2">
        <v>1</v>
      </c>
      <c r="M14" s="2">
        <v>0</v>
      </c>
      <c r="N14" s="2">
        <v>0</v>
      </c>
      <c r="O14" s="2">
        <v>1</v>
      </c>
      <c r="P14" s="2">
        <v>1</v>
      </c>
      <c r="Q14" s="2">
        <v>0</v>
      </c>
      <c r="R14" s="2">
        <v>1</v>
      </c>
      <c r="S14" s="2">
        <v>1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0</v>
      </c>
      <c r="Z14" s="2">
        <v>1</v>
      </c>
      <c r="AA14" s="2">
        <v>1</v>
      </c>
      <c r="AB14" s="2">
        <v>0</v>
      </c>
      <c r="AC14" s="2">
        <v>1</v>
      </c>
      <c r="AD14" s="2">
        <v>1</v>
      </c>
      <c r="AE14" s="2">
        <v>17</v>
      </c>
      <c r="AF14" s="2">
        <v>25</v>
      </c>
      <c r="AG14" s="2">
        <v>0</v>
      </c>
      <c r="AH14" s="2">
        <v>17</v>
      </c>
      <c r="AI14" s="2" t="s">
        <v>158</v>
      </c>
      <c r="AJ14" s="2">
        <v>13</v>
      </c>
      <c r="AK14" s="2" t="s">
        <v>88</v>
      </c>
      <c r="AL14" s="2"/>
      <c r="AM14" s="1"/>
    </row>
    <row r="15" spans="1:39">
      <c r="A15" s="2" t="s">
        <v>13</v>
      </c>
      <c r="B15" s="2" t="s">
        <v>84</v>
      </c>
      <c r="C15" s="2" t="s">
        <v>98</v>
      </c>
      <c r="D15" s="2" t="s">
        <v>115</v>
      </c>
      <c r="E15" s="2" t="s">
        <v>87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1</v>
      </c>
      <c r="N15" s="2">
        <v>1</v>
      </c>
      <c r="O15" s="2">
        <v>1</v>
      </c>
      <c r="P15" s="2">
        <v>1</v>
      </c>
      <c r="Q15" s="2">
        <v>1</v>
      </c>
      <c r="R15" s="2">
        <v>1</v>
      </c>
      <c r="S15" s="2">
        <v>1</v>
      </c>
      <c r="T15" s="2">
        <v>0</v>
      </c>
      <c r="U15" s="2">
        <v>1</v>
      </c>
      <c r="V15" s="2">
        <v>1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v>1</v>
      </c>
      <c r="AC15" s="2">
        <v>0</v>
      </c>
      <c r="AD15" s="2">
        <v>1</v>
      </c>
      <c r="AE15" s="2">
        <v>17</v>
      </c>
      <c r="AF15" s="2">
        <v>25</v>
      </c>
      <c r="AG15" s="2">
        <v>0</v>
      </c>
      <c r="AH15" s="2">
        <v>17</v>
      </c>
      <c r="AI15" s="2" t="s">
        <v>158</v>
      </c>
      <c r="AJ15" s="2">
        <v>14</v>
      </c>
      <c r="AK15" s="2" t="s">
        <v>88</v>
      </c>
      <c r="AL15" s="2"/>
      <c r="AM15" s="1"/>
    </row>
    <row r="16" spans="1:39">
      <c r="A16" s="2" t="s">
        <v>13</v>
      </c>
      <c r="B16" s="2" t="s">
        <v>84</v>
      </c>
      <c r="C16" s="2" t="s">
        <v>99</v>
      </c>
      <c r="D16" s="2" t="s">
        <v>124</v>
      </c>
      <c r="E16" s="2" t="s">
        <v>120</v>
      </c>
      <c r="F16" s="2">
        <v>1</v>
      </c>
      <c r="G16" s="2">
        <v>0</v>
      </c>
      <c r="H16" s="2">
        <v>1</v>
      </c>
      <c r="I16" s="2">
        <v>0</v>
      </c>
      <c r="J16" s="2">
        <v>1</v>
      </c>
      <c r="K16" s="2">
        <v>0</v>
      </c>
      <c r="L16" s="2">
        <v>0</v>
      </c>
      <c r="M16" s="2">
        <v>1</v>
      </c>
      <c r="N16" s="2">
        <v>0</v>
      </c>
      <c r="O16" s="2">
        <v>1</v>
      </c>
      <c r="P16" s="2">
        <v>1</v>
      </c>
      <c r="Q16" s="2">
        <v>1</v>
      </c>
      <c r="R16" s="2">
        <v>1</v>
      </c>
      <c r="S16" s="2">
        <v>1</v>
      </c>
      <c r="T16" s="2">
        <v>0</v>
      </c>
      <c r="U16" s="2">
        <v>1</v>
      </c>
      <c r="V16" s="2">
        <v>1</v>
      </c>
      <c r="W16" s="2">
        <v>1</v>
      </c>
      <c r="X16" s="2">
        <v>1</v>
      </c>
      <c r="Y16" s="2">
        <v>0</v>
      </c>
      <c r="Z16" s="2">
        <v>1</v>
      </c>
      <c r="AA16" s="2">
        <v>1</v>
      </c>
      <c r="AB16" s="2">
        <v>0</v>
      </c>
      <c r="AC16" s="2">
        <v>1</v>
      </c>
      <c r="AD16" s="2">
        <v>1</v>
      </c>
      <c r="AE16" s="2">
        <v>17</v>
      </c>
      <c r="AF16" s="2">
        <v>25</v>
      </c>
      <c r="AG16" s="2">
        <v>0</v>
      </c>
      <c r="AH16" s="2">
        <v>17</v>
      </c>
      <c r="AI16" s="2" t="s">
        <v>158</v>
      </c>
      <c r="AJ16" s="2">
        <v>15</v>
      </c>
      <c r="AK16" s="2" t="s">
        <v>88</v>
      </c>
      <c r="AL16" s="2"/>
      <c r="AM16" s="1"/>
    </row>
    <row r="17" spans="1:39">
      <c r="A17" s="2" t="s">
        <v>13</v>
      </c>
      <c r="B17" s="2" t="s">
        <v>84</v>
      </c>
      <c r="C17" s="2" t="s">
        <v>100</v>
      </c>
      <c r="D17" s="2" t="s">
        <v>125</v>
      </c>
      <c r="E17" s="2" t="s">
        <v>120</v>
      </c>
      <c r="F17" s="2">
        <v>0</v>
      </c>
      <c r="G17" s="2">
        <v>0</v>
      </c>
      <c r="H17" s="2">
        <v>1</v>
      </c>
      <c r="I17" s="2">
        <v>0</v>
      </c>
      <c r="J17" s="2">
        <v>1</v>
      </c>
      <c r="K17" s="2">
        <v>1</v>
      </c>
      <c r="L17" s="2">
        <v>0</v>
      </c>
      <c r="M17" s="2">
        <v>1</v>
      </c>
      <c r="N17" s="2">
        <v>0</v>
      </c>
      <c r="O17" s="2">
        <v>1</v>
      </c>
      <c r="P17" s="2">
        <v>1</v>
      </c>
      <c r="Q17" s="2">
        <v>1</v>
      </c>
      <c r="R17" s="2">
        <v>1</v>
      </c>
      <c r="S17" s="2">
        <v>1</v>
      </c>
      <c r="T17" s="2">
        <v>0</v>
      </c>
      <c r="U17" s="2">
        <v>1</v>
      </c>
      <c r="V17" s="2">
        <v>1</v>
      </c>
      <c r="W17" s="2">
        <v>0</v>
      </c>
      <c r="X17" s="2">
        <v>1</v>
      </c>
      <c r="Y17" s="2">
        <v>1</v>
      </c>
      <c r="Z17" s="2">
        <v>1</v>
      </c>
      <c r="AA17" s="2">
        <v>1</v>
      </c>
      <c r="AB17" s="2">
        <v>0</v>
      </c>
      <c r="AC17" s="2">
        <v>1</v>
      </c>
      <c r="AD17" s="2">
        <v>1</v>
      </c>
      <c r="AE17" s="2">
        <v>17</v>
      </c>
      <c r="AF17" s="2">
        <v>25</v>
      </c>
      <c r="AG17" s="2">
        <v>0</v>
      </c>
      <c r="AH17" s="2">
        <v>17</v>
      </c>
      <c r="AI17" s="2" t="s">
        <v>158</v>
      </c>
      <c r="AJ17" s="2">
        <v>16</v>
      </c>
      <c r="AK17" s="2" t="s">
        <v>88</v>
      </c>
      <c r="AL17" s="2"/>
      <c r="AM17" s="1"/>
    </row>
    <row r="18" spans="1:39">
      <c r="A18" s="2" t="s">
        <v>13</v>
      </c>
      <c r="B18" s="2" t="s">
        <v>156</v>
      </c>
      <c r="C18" s="8">
        <v>60001</v>
      </c>
      <c r="D18" s="2" t="s">
        <v>157</v>
      </c>
      <c r="E18" s="2">
        <v>6</v>
      </c>
      <c r="F18" s="2">
        <v>1</v>
      </c>
      <c r="G18" s="2">
        <v>1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1</v>
      </c>
      <c r="P18" s="2">
        <v>1</v>
      </c>
      <c r="Q18" s="2">
        <v>0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v>1</v>
      </c>
      <c r="AC18" s="2">
        <v>1</v>
      </c>
      <c r="AD18" s="2">
        <v>1</v>
      </c>
      <c r="AE18" s="2">
        <f>SUM(F18:AD18)</f>
        <v>17</v>
      </c>
      <c r="AF18" s="2">
        <v>25</v>
      </c>
      <c r="AG18" s="2">
        <v>0</v>
      </c>
      <c r="AH18" s="2">
        <v>17</v>
      </c>
      <c r="AI18" s="2" t="s">
        <v>158</v>
      </c>
      <c r="AJ18" s="2">
        <v>17</v>
      </c>
      <c r="AK18" s="2" t="s">
        <v>159</v>
      </c>
      <c r="AL18" s="2"/>
      <c r="AM18" s="1"/>
    </row>
    <row r="19" spans="1:39">
      <c r="A19" s="2" t="s">
        <v>13</v>
      </c>
      <c r="B19" s="2" t="s">
        <v>164</v>
      </c>
      <c r="C19" s="2" t="s">
        <v>89</v>
      </c>
      <c r="D19" s="2" t="s">
        <v>167</v>
      </c>
      <c r="E19" s="2">
        <v>6</v>
      </c>
      <c r="F19" s="2">
        <v>1</v>
      </c>
      <c r="G19" s="2">
        <v>0</v>
      </c>
      <c r="H19" s="2">
        <v>1</v>
      </c>
      <c r="I19" s="2">
        <v>1</v>
      </c>
      <c r="J19" s="2">
        <v>1</v>
      </c>
      <c r="K19" s="2">
        <v>1</v>
      </c>
      <c r="L19" s="2">
        <v>0</v>
      </c>
      <c r="M19" s="2">
        <v>0</v>
      </c>
      <c r="N19" s="2">
        <v>1</v>
      </c>
      <c r="O19" s="2">
        <v>1</v>
      </c>
      <c r="P19" s="2">
        <v>1</v>
      </c>
      <c r="Q19" s="2">
        <v>1</v>
      </c>
      <c r="R19" s="2">
        <v>1</v>
      </c>
      <c r="S19" s="2">
        <v>1</v>
      </c>
      <c r="T19" s="2">
        <v>0</v>
      </c>
      <c r="U19" s="2">
        <v>0</v>
      </c>
      <c r="V19" s="2">
        <v>1</v>
      </c>
      <c r="W19" s="2">
        <v>1</v>
      </c>
      <c r="X19" s="2">
        <v>0</v>
      </c>
      <c r="Y19" s="2">
        <v>1</v>
      </c>
      <c r="Z19" s="2">
        <v>0</v>
      </c>
      <c r="AA19" s="2">
        <v>1</v>
      </c>
      <c r="AB19" s="2">
        <v>0</v>
      </c>
      <c r="AC19" s="2">
        <v>1</v>
      </c>
      <c r="AD19" s="2">
        <v>1</v>
      </c>
      <c r="AE19" s="2">
        <f>SUM(F19:AD19)</f>
        <v>17</v>
      </c>
      <c r="AF19" s="2">
        <v>25</v>
      </c>
      <c r="AG19" s="2">
        <v>0</v>
      </c>
      <c r="AH19" s="2">
        <v>17</v>
      </c>
      <c r="AI19" s="2" t="s">
        <v>158</v>
      </c>
      <c r="AJ19" s="2">
        <v>18</v>
      </c>
      <c r="AK19" s="2" t="s">
        <v>166</v>
      </c>
      <c r="AL19" s="2"/>
      <c r="AM19" s="1"/>
    </row>
    <row r="20" spans="1:39">
      <c r="A20" s="2" t="s">
        <v>13</v>
      </c>
      <c r="B20" s="2" t="s">
        <v>84</v>
      </c>
      <c r="C20" s="2" t="s">
        <v>101</v>
      </c>
      <c r="D20" s="2" t="s">
        <v>111</v>
      </c>
      <c r="E20" s="2" t="s">
        <v>87</v>
      </c>
      <c r="F20" s="2">
        <v>0</v>
      </c>
      <c r="G20" s="2">
        <v>1</v>
      </c>
      <c r="H20" s="2">
        <v>0</v>
      </c>
      <c r="I20" s="2">
        <v>1</v>
      </c>
      <c r="J20" s="2">
        <v>1</v>
      </c>
      <c r="K20" s="2">
        <v>1</v>
      </c>
      <c r="L20" s="2">
        <v>0</v>
      </c>
      <c r="M20" s="2">
        <v>0</v>
      </c>
      <c r="N20" s="2">
        <v>0</v>
      </c>
      <c r="O20" s="2">
        <v>1</v>
      </c>
      <c r="P20" s="2">
        <v>1</v>
      </c>
      <c r="Q20" s="2">
        <v>1</v>
      </c>
      <c r="R20" s="2">
        <v>1</v>
      </c>
      <c r="S20" s="2">
        <v>1</v>
      </c>
      <c r="T20" s="2">
        <v>1</v>
      </c>
      <c r="U20" s="2">
        <v>1</v>
      </c>
      <c r="V20" s="2">
        <v>0</v>
      </c>
      <c r="W20" s="2">
        <v>1</v>
      </c>
      <c r="X20" s="2">
        <v>1</v>
      </c>
      <c r="Y20" s="2">
        <v>0</v>
      </c>
      <c r="Z20" s="2">
        <v>1</v>
      </c>
      <c r="AA20" s="2">
        <v>1</v>
      </c>
      <c r="AB20" s="2">
        <v>0</v>
      </c>
      <c r="AC20" s="2">
        <v>0</v>
      </c>
      <c r="AD20" s="2">
        <v>1</v>
      </c>
      <c r="AE20" s="2">
        <v>16</v>
      </c>
      <c r="AF20" s="2">
        <v>25</v>
      </c>
      <c r="AG20" s="2">
        <v>0</v>
      </c>
      <c r="AH20" s="2">
        <v>16</v>
      </c>
      <c r="AI20" s="2" t="s">
        <v>158</v>
      </c>
      <c r="AJ20" s="2">
        <v>19</v>
      </c>
      <c r="AK20" s="2" t="s">
        <v>88</v>
      </c>
      <c r="AL20" s="2"/>
      <c r="AM20" s="1"/>
    </row>
    <row r="21" spans="1:39">
      <c r="A21" s="2" t="s">
        <v>13</v>
      </c>
      <c r="B21" s="2" t="s">
        <v>84</v>
      </c>
      <c r="C21" s="2" t="s">
        <v>102</v>
      </c>
      <c r="D21" s="2" t="s">
        <v>128</v>
      </c>
      <c r="E21" s="2" t="s">
        <v>120</v>
      </c>
      <c r="F21" s="2">
        <v>1</v>
      </c>
      <c r="G21" s="2">
        <v>0</v>
      </c>
      <c r="H21" s="2">
        <v>1</v>
      </c>
      <c r="I21" s="2">
        <v>0</v>
      </c>
      <c r="J21" s="2">
        <v>1</v>
      </c>
      <c r="K21" s="2">
        <v>0</v>
      </c>
      <c r="L21" s="2">
        <v>1</v>
      </c>
      <c r="M21" s="2">
        <v>0</v>
      </c>
      <c r="N21" s="2">
        <v>0</v>
      </c>
      <c r="O21" s="2">
        <v>0</v>
      </c>
      <c r="P21" s="2">
        <v>1</v>
      </c>
      <c r="Q21" s="2">
        <v>0</v>
      </c>
      <c r="R21" s="2">
        <v>1</v>
      </c>
      <c r="S21" s="2">
        <v>1</v>
      </c>
      <c r="T21" s="2">
        <v>0</v>
      </c>
      <c r="U21" s="2">
        <v>1</v>
      </c>
      <c r="V21" s="2">
        <v>0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>
        <v>1</v>
      </c>
      <c r="AE21" s="2">
        <v>16</v>
      </c>
      <c r="AF21" s="2">
        <v>25</v>
      </c>
      <c r="AG21" s="2">
        <v>0</v>
      </c>
      <c r="AH21" s="2">
        <v>16</v>
      </c>
      <c r="AI21" s="2" t="s">
        <v>158</v>
      </c>
      <c r="AJ21" s="2">
        <v>20</v>
      </c>
      <c r="AK21" s="2" t="s">
        <v>88</v>
      </c>
      <c r="AL21" s="2"/>
      <c r="AM21" s="1"/>
    </row>
    <row r="22" spans="1:39">
      <c r="A22" s="2" t="s">
        <v>13</v>
      </c>
      <c r="B22" s="2" t="s">
        <v>84</v>
      </c>
      <c r="C22" s="2" t="s">
        <v>103</v>
      </c>
      <c r="D22" s="2" t="s">
        <v>129</v>
      </c>
      <c r="E22" s="2" t="s">
        <v>120</v>
      </c>
      <c r="F22" s="2">
        <v>1</v>
      </c>
      <c r="G22" s="2">
        <v>0</v>
      </c>
      <c r="H22" s="2">
        <v>1</v>
      </c>
      <c r="I22" s="2">
        <v>1</v>
      </c>
      <c r="J22" s="2">
        <v>1</v>
      </c>
      <c r="K22" s="2">
        <v>0</v>
      </c>
      <c r="L22" s="2">
        <v>1</v>
      </c>
      <c r="M22" s="2">
        <v>0</v>
      </c>
      <c r="N22" s="2">
        <v>1</v>
      </c>
      <c r="O22" s="2">
        <v>1</v>
      </c>
      <c r="P22" s="2">
        <v>1</v>
      </c>
      <c r="Q22" s="2">
        <v>0</v>
      </c>
      <c r="R22" s="2">
        <v>1</v>
      </c>
      <c r="S22" s="2">
        <v>1</v>
      </c>
      <c r="T22" s="2">
        <v>1</v>
      </c>
      <c r="U22" s="2">
        <v>1</v>
      </c>
      <c r="V22" s="2">
        <v>0</v>
      </c>
      <c r="W22" s="2">
        <v>1</v>
      </c>
      <c r="X22" s="2">
        <v>1</v>
      </c>
      <c r="Y22" s="2">
        <v>0</v>
      </c>
      <c r="Z22" s="2">
        <v>1</v>
      </c>
      <c r="AA22" s="2">
        <v>0</v>
      </c>
      <c r="AB22" s="2">
        <v>0</v>
      </c>
      <c r="AC22" s="2">
        <v>0</v>
      </c>
      <c r="AD22" s="2">
        <v>1</v>
      </c>
      <c r="AE22" s="2">
        <v>16</v>
      </c>
      <c r="AF22" s="2">
        <v>25</v>
      </c>
      <c r="AG22" s="2">
        <v>0</v>
      </c>
      <c r="AH22" s="2">
        <v>16</v>
      </c>
      <c r="AI22" s="2" t="s">
        <v>158</v>
      </c>
      <c r="AJ22" s="2">
        <v>21</v>
      </c>
      <c r="AK22" s="2" t="s">
        <v>88</v>
      </c>
      <c r="AL22" s="2"/>
      <c r="AM22" s="1"/>
    </row>
    <row r="23" spans="1:39">
      <c r="A23" s="2" t="s">
        <v>13</v>
      </c>
      <c r="B23" s="2" t="s">
        <v>149</v>
      </c>
      <c r="C23" s="2" t="s">
        <v>154</v>
      </c>
      <c r="D23" s="2" t="s">
        <v>155</v>
      </c>
      <c r="E23" s="2">
        <v>6</v>
      </c>
      <c r="F23" s="2">
        <v>1</v>
      </c>
      <c r="G23" s="2">
        <v>0</v>
      </c>
      <c r="H23" s="2">
        <v>1</v>
      </c>
      <c r="I23" s="2">
        <v>1</v>
      </c>
      <c r="J23" s="2">
        <v>0</v>
      </c>
      <c r="K23" s="2">
        <v>0</v>
      </c>
      <c r="L23" s="2">
        <v>0</v>
      </c>
      <c r="M23" s="2">
        <v>0.5</v>
      </c>
      <c r="N23" s="2">
        <v>0.5</v>
      </c>
      <c r="O23" s="2">
        <v>1</v>
      </c>
      <c r="P23" s="2">
        <v>0</v>
      </c>
      <c r="Q23" s="2">
        <v>1</v>
      </c>
      <c r="R23" s="2">
        <v>0</v>
      </c>
      <c r="S23" s="2">
        <v>1</v>
      </c>
      <c r="T23" s="2">
        <v>0</v>
      </c>
      <c r="U23" s="2">
        <v>1</v>
      </c>
      <c r="V23" s="2">
        <v>1</v>
      </c>
      <c r="W23" s="2">
        <v>1</v>
      </c>
      <c r="X23" s="2">
        <v>1</v>
      </c>
      <c r="Y23" s="2">
        <v>0</v>
      </c>
      <c r="Z23" s="2">
        <v>1</v>
      </c>
      <c r="AA23" s="2">
        <v>1</v>
      </c>
      <c r="AB23" s="2">
        <v>1</v>
      </c>
      <c r="AC23" s="2">
        <v>1</v>
      </c>
      <c r="AD23" s="2">
        <v>1</v>
      </c>
      <c r="AE23" s="2">
        <f t="shared" ref="AE23:AE28" si="0">SUM(F23:AD23)</f>
        <v>16</v>
      </c>
      <c r="AF23" s="2">
        <v>25</v>
      </c>
      <c r="AG23" s="2">
        <v>0</v>
      </c>
      <c r="AH23" s="2">
        <v>16</v>
      </c>
      <c r="AI23" s="2" t="s">
        <v>158</v>
      </c>
      <c r="AJ23" s="2">
        <v>22</v>
      </c>
      <c r="AK23" s="2" t="s">
        <v>153</v>
      </c>
      <c r="AL23" s="2"/>
      <c r="AM23" s="1"/>
    </row>
    <row r="24" spans="1:39">
      <c r="A24" s="2" t="s">
        <v>13</v>
      </c>
      <c r="B24" s="2" t="s">
        <v>164</v>
      </c>
      <c r="C24" s="2" t="s">
        <v>168</v>
      </c>
      <c r="D24" s="2" t="s">
        <v>169</v>
      </c>
      <c r="E24" s="2">
        <v>6</v>
      </c>
      <c r="F24" s="2">
        <v>1</v>
      </c>
      <c r="G24" s="2">
        <v>0</v>
      </c>
      <c r="H24" s="2">
        <v>0</v>
      </c>
      <c r="I24" s="2">
        <v>1</v>
      </c>
      <c r="J24" s="2">
        <v>1</v>
      </c>
      <c r="K24" s="2">
        <v>0</v>
      </c>
      <c r="L24" s="2">
        <v>0</v>
      </c>
      <c r="M24" s="2">
        <v>0</v>
      </c>
      <c r="N24" s="2">
        <v>1</v>
      </c>
      <c r="O24" s="2">
        <v>1</v>
      </c>
      <c r="P24" s="2">
        <v>1</v>
      </c>
      <c r="Q24" s="2">
        <v>1</v>
      </c>
      <c r="R24" s="2">
        <v>1</v>
      </c>
      <c r="S24" s="2">
        <v>1</v>
      </c>
      <c r="T24" s="2">
        <v>0</v>
      </c>
      <c r="U24" s="2">
        <v>1</v>
      </c>
      <c r="V24" s="2">
        <v>0</v>
      </c>
      <c r="W24" s="2">
        <v>1</v>
      </c>
      <c r="X24" s="2">
        <v>1</v>
      </c>
      <c r="Y24" s="2">
        <v>0</v>
      </c>
      <c r="Z24" s="2">
        <v>1</v>
      </c>
      <c r="AA24" s="2">
        <v>1</v>
      </c>
      <c r="AB24" s="2">
        <v>1</v>
      </c>
      <c r="AC24" s="2">
        <v>0</v>
      </c>
      <c r="AD24" s="2">
        <v>1</v>
      </c>
      <c r="AE24" s="2">
        <f t="shared" si="0"/>
        <v>16</v>
      </c>
      <c r="AF24" s="2">
        <v>25</v>
      </c>
      <c r="AG24" s="2">
        <v>0</v>
      </c>
      <c r="AH24" s="2">
        <v>16</v>
      </c>
      <c r="AI24" s="2" t="s">
        <v>158</v>
      </c>
      <c r="AJ24" s="2">
        <v>23</v>
      </c>
      <c r="AK24" s="2" t="s">
        <v>166</v>
      </c>
      <c r="AL24" s="2"/>
      <c r="AM24" s="1"/>
    </row>
    <row r="25" spans="1:39">
      <c r="A25" s="2" t="s">
        <v>13</v>
      </c>
      <c r="B25" s="2" t="s">
        <v>164</v>
      </c>
      <c r="C25" s="2" t="s">
        <v>168</v>
      </c>
      <c r="D25" s="2" t="s">
        <v>169</v>
      </c>
      <c r="E25" s="2">
        <v>6</v>
      </c>
      <c r="F25" s="2">
        <v>1</v>
      </c>
      <c r="G25" s="2">
        <v>0</v>
      </c>
      <c r="H25" s="2">
        <v>0</v>
      </c>
      <c r="I25" s="2">
        <v>1</v>
      </c>
      <c r="J25" s="2">
        <v>1</v>
      </c>
      <c r="K25" s="2">
        <v>0</v>
      </c>
      <c r="L25" s="2">
        <v>0</v>
      </c>
      <c r="M25" s="2">
        <v>0</v>
      </c>
      <c r="N25" s="2">
        <v>1</v>
      </c>
      <c r="O25" s="2">
        <v>1</v>
      </c>
      <c r="P25" s="2">
        <v>1</v>
      </c>
      <c r="Q25" s="2">
        <v>1</v>
      </c>
      <c r="R25" s="2">
        <v>1</v>
      </c>
      <c r="S25" s="2">
        <v>1</v>
      </c>
      <c r="T25" s="2">
        <v>0</v>
      </c>
      <c r="U25" s="2">
        <v>1</v>
      </c>
      <c r="V25" s="2">
        <v>0</v>
      </c>
      <c r="W25" s="2">
        <v>1</v>
      </c>
      <c r="X25" s="2">
        <v>1</v>
      </c>
      <c r="Y25" s="2">
        <v>0</v>
      </c>
      <c r="Z25" s="2">
        <v>1</v>
      </c>
      <c r="AA25" s="2">
        <v>1</v>
      </c>
      <c r="AB25" s="2">
        <v>1</v>
      </c>
      <c r="AC25" s="2">
        <v>0</v>
      </c>
      <c r="AD25" s="2">
        <v>1</v>
      </c>
      <c r="AE25" s="2">
        <f t="shared" si="0"/>
        <v>16</v>
      </c>
      <c r="AF25" s="2">
        <v>25</v>
      </c>
      <c r="AG25" s="2">
        <v>0</v>
      </c>
      <c r="AH25" s="2">
        <v>16</v>
      </c>
      <c r="AI25" s="2" t="s">
        <v>158</v>
      </c>
      <c r="AJ25" s="2">
        <v>24</v>
      </c>
      <c r="AK25" s="2" t="s">
        <v>166</v>
      </c>
      <c r="AL25" s="2"/>
      <c r="AM25" s="1"/>
    </row>
    <row r="26" spans="1:39">
      <c r="A26" s="2" t="s">
        <v>13</v>
      </c>
      <c r="B26" s="2" t="s">
        <v>164</v>
      </c>
      <c r="C26" s="2" t="s">
        <v>168</v>
      </c>
      <c r="D26" s="2" t="s">
        <v>169</v>
      </c>
      <c r="E26" s="2">
        <v>6</v>
      </c>
      <c r="F26" s="2">
        <v>1</v>
      </c>
      <c r="G26" s="2">
        <v>0</v>
      </c>
      <c r="H26" s="2">
        <v>0</v>
      </c>
      <c r="I26" s="2">
        <v>1</v>
      </c>
      <c r="J26" s="2">
        <v>1</v>
      </c>
      <c r="K26" s="2">
        <v>0</v>
      </c>
      <c r="L26" s="2">
        <v>0</v>
      </c>
      <c r="M26" s="2">
        <v>0</v>
      </c>
      <c r="N26" s="2">
        <v>1</v>
      </c>
      <c r="O26" s="2">
        <v>1</v>
      </c>
      <c r="P26" s="2">
        <v>1</v>
      </c>
      <c r="Q26" s="2">
        <v>1</v>
      </c>
      <c r="R26" s="2">
        <v>1</v>
      </c>
      <c r="S26" s="2">
        <v>1</v>
      </c>
      <c r="T26" s="2">
        <v>0</v>
      </c>
      <c r="U26" s="2">
        <v>1</v>
      </c>
      <c r="V26" s="2">
        <v>0</v>
      </c>
      <c r="W26" s="2">
        <v>1</v>
      </c>
      <c r="X26" s="2">
        <v>1</v>
      </c>
      <c r="Y26" s="2">
        <v>0</v>
      </c>
      <c r="Z26" s="2">
        <v>1</v>
      </c>
      <c r="AA26" s="2">
        <v>1</v>
      </c>
      <c r="AB26" s="2">
        <v>1</v>
      </c>
      <c r="AC26" s="2">
        <v>0</v>
      </c>
      <c r="AD26" s="2">
        <v>1</v>
      </c>
      <c r="AE26" s="2">
        <f t="shared" si="0"/>
        <v>16</v>
      </c>
      <c r="AF26" s="2">
        <v>25</v>
      </c>
      <c r="AG26" s="2">
        <v>0</v>
      </c>
      <c r="AH26" s="2">
        <v>16</v>
      </c>
      <c r="AI26" s="2" t="s">
        <v>158</v>
      </c>
      <c r="AJ26" s="2">
        <v>25</v>
      </c>
      <c r="AK26" s="2" t="s">
        <v>166</v>
      </c>
      <c r="AL26" s="2"/>
      <c r="AM26" s="1"/>
    </row>
    <row r="27" spans="1:39">
      <c r="A27" s="2" t="s">
        <v>13</v>
      </c>
      <c r="B27" s="2" t="s">
        <v>156</v>
      </c>
      <c r="C27" s="2">
        <v>60002</v>
      </c>
      <c r="D27" s="2" t="s">
        <v>160</v>
      </c>
      <c r="E27" s="2">
        <v>6</v>
      </c>
      <c r="F27" s="2">
        <v>0</v>
      </c>
      <c r="G27" s="2">
        <v>0</v>
      </c>
      <c r="H27" s="2">
        <v>1</v>
      </c>
      <c r="I27" s="2">
        <v>0</v>
      </c>
      <c r="J27" s="2">
        <v>0</v>
      </c>
      <c r="K27" s="2">
        <v>1</v>
      </c>
      <c r="L27" s="2">
        <v>1</v>
      </c>
      <c r="M27" s="2">
        <v>0</v>
      </c>
      <c r="N27" s="2">
        <v>0</v>
      </c>
      <c r="O27" s="2">
        <v>1</v>
      </c>
      <c r="P27" s="2">
        <v>1</v>
      </c>
      <c r="Q27" s="2">
        <v>1</v>
      </c>
      <c r="R27" s="2">
        <v>1</v>
      </c>
      <c r="S27" s="2">
        <v>1</v>
      </c>
      <c r="T27" s="2">
        <v>0</v>
      </c>
      <c r="U27" s="2">
        <v>1</v>
      </c>
      <c r="V27" s="2">
        <v>1</v>
      </c>
      <c r="W27" s="2">
        <v>1</v>
      </c>
      <c r="X27" s="2">
        <v>1</v>
      </c>
      <c r="Y27" s="2">
        <v>1</v>
      </c>
      <c r="Z27" s="2">
        <v>1</v>
      </c>
      <c r="AA27" s="2">
        <v>0</v>
      </c>
      <c r="AB27" s="2">
        <v>0</v>
      </c>
      <c r="AC27" s="2">
        <v>0</v>
      </c>
      <c r="AD27" s="2">
        <v>1</v>
      </c>
      <c r="AE27" s="2">
        <f t="shared" si="0"/>
        <v>15</v>
      </c>
      <c r="AF27" s="2">
        <v>25</v>
      </c>
      <c r="AG27" s="2">
        <v>0</v>
      </c>
      <c r="AH27" s="2">
        <v>15</v>
      </c>
      <c r="AI27" s="2" t="s">
        <v>158</v>
      </c>
      <c r="AJ27" s="2">
        <v>26</v>
      </c>
      <c r="AK27" s="2" t="s">
        <v>159</v>
      </c>
      <c r="AL27" s="2"/>
      <c r="AM27" s="1"/>
    </row>
    <row r="28" spans="1:39">
      <c r="A28" s="2" t="s">
        <v>13</v>
      </c>
      <c r="B28" s="2" t="s">
        <v>84</v>
      </c>
      <c r="C28" s="2" t="s">
        <v>105</v>
      </c>
      <c r="D28" s="2" t="s">
        <v>119</v>
      </c>
      <c r="E28" s="2" t="s">
        <v>87</v>
      </c>
      <c r="F28" s="2">
        <v>1</v>
      </c>
      <c r="G28" s="2">
        <v>1</v>
      </c>
      <c r="H28" s="2">
        <v>1</v>
      </c>
      <c r="I28" s="2">
        <v>0</v>
      </c>
      <c r="J28" s="2">
        <v>1</v>
      </c>
      <c r="K28" s="2">
        <v>0</v>
      </c>
      <c r="L28" s="2">
        <v>0</v>
      </c>
      <c r="M28" s="2">
        <v>0</v>
      </c>
      <c r="N28" s="2">
        <v>1</v>
      </c>
      <c r="O28" s="2">
        <v>1</v>
      </c>
      <c r="P28" s="2">
        <v>1</v>
      </c>
      <c r="Q28" s="2">
        <v>1</v>
      </c>
      <c r="R28" s="2">
        <v>1</v>
      </c>
      <c r="S28" s="2">
        <v>1</v>
      </c>
      <c r="T28" s="2">
        <v>0</v>
      </c>
      <c r="U28" s="2">
        <v>1</v>
      </c>
      <c r="V28" s="2">
        <v>0</v>
      </c>
      <c r="W28" s="2">
        <v>1</v>
      </c>
      <c r="X28" s="2">
        <v>1</v>
      </c>
      <c r="Y28" s="2">
        <v>0</v>
      </c>
      <c r="Z28" s="2">
        <v>0</v>
      </c>
      <c r="AA28" s="2">
        <v>0</v>
      </c>
      <c r="AB28" s="2">
        <v>0</v>
      </c>
      <c r="AC28" s="2">
        <v>1</v>
      </c>
      <c r="AD28" s="2">
        <v>0</v>
      </c>
      <c r="AE28" s="2">
        <f t="shared" si="0"/>
        <v>14</v>
      </c>
      <c r="AF28" s="2">
        <v>25</v>
      </c>
      <c r="AG28" s="2">
        <v>0</v>
      </c>
      <c r="AH28" s="2">
        <v>14</v>
      </c>
      <c r="AI28" s="2" t="s">
        <v>158</v>
      </c>
      <c r="AJ28" s="2">
        <v>27</v>
      </c>
      <c r="AK28" s="2" t="s">
        <v>88</v>
      </c>
      <c r="AL28" s="2"/>
      <c r="AM28" s="1"/>
    </row>
    <row r="29" spans="1:39">
      <c r="A29" s="2" t="s">
        <v>13</v>
      </c>
      <c r="B29" s="2" t="s">
        <v>84</v>
      </c>
      <c r="C29" s="2" t="s">
        <v>106</v>
      </c>
      <c r="D29" s="2" t="s">
        <v>134</v>
      </c>
      <c r="E29" s="2" t="s">
        <v>120</v>
      </c>
      <c r="F29" s="2">
        <v>1</v>
      </c>
      <c r="G29" s="2">
        <v>1</v>
      </c>
      <c r="H29" s="2">
        <v>1</v>
      </c>
      <c r="I29" s="2">
        <v>1</v>
      </c>
      <c r="J29" s="2">
        <v>1</v>
      </c>
      <c r="K29" s="2">
        <v>0</v>
      </c>
      <c r="L29" s="2">
        <v>1</v>
      </c>
      <c r="M29" s="2">
        <v>0</v>
      </c>
      <c r="N29" s="2">
        <v>0</v>
      </c>
      <c r="O29" s="2">
        <v>1</v>
      </c>
      <c r="P29" s="2">
        <v>1</v>
      </c>
      <c r="Q29" s="2">
        <v>1</v>
      </c>
      <c r="R29" s="2">
        <v>1</v>
      </c>
      <c r="S29" s="2">
        <v>1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1</v>
      </c>
      <c r="AA29" s="2">
        <v>0</v>
      </c>
      <c r="AB29" s="2">
        <v>0</v>
      </c>
      <c r="AC29" s="2">
        <v>1</v>
      </c>
      <c r="AD29" s="2">
        <v>1</v>
      </c>
      <c r="AE29" s="2">
        <v>14</v>
      </c>
      <c r="AF29" s="2">
        <v>25</v>
      </c>
      <c r="AG29" s="2">
        <v>0</v>
      </c>
      <c r="AH29" s="2">
        <v>14</v>
      </c>
      <c r="AI29" s="2" t="s">
        <v>158</v>
      </c>
      <c r="AJ29" s="2">
        <v>28</v>
      </c>
      <c r="AK29" s="2" t="s">
        <v>88</v>
      </c>
      <c r="AL29" s="2"/>
      <c r="AM29" s="1"/>
    </row>
    <row r="30" spans="1:39">
      <c r="A30" s="2" t="s">
        <v>13</v>
      </c>
      <c r="B30" s="2" t="s">
        <v>84</v>
      </c>
      <c r="C30" s="2" t="s">
        <v>107</v>
      </c>
      <c r="D30" s="2" t="s">
        <v>123</v>
      </c>
      <c r="E30" s="2" t="s">
        <v>120</v>
      </c>
      <c r="F30" s="2">
        <v>1</v>
      </c>
      <c r="G30" s="2">
        <v>0</v>
      </c>
      <c r="H30" s="2">
        <v>1</v>
      </c>
      <c r="I30" s="2">
        <v>0</v>
      </c>
      <c r="J30" s="2">
        <v>0</v>
      </c>
      <c r="K30" s="2">
        <v>1</v>
      </c>
      <c r="L30" s="2">
        <v>0</v>
      </c>
      <c r="M30" s="2">
        <v>1</v>
      </c>
      <c r="N30" s="2">
        <v>0</v>
      </c>
      <c r="O30" s="2">
        <v>0</v>
      </c>
      <c r="P30" s="2">
        <v>1</v>
      </c>
      <c r="Q30" s="2">
        <v>1</v>
      </c>
      <c r="R30" s="2">
        <v>0</v>
      </c>
      <c r="S30" s="2">
        <v>1</v>
      </c>
      <c r="T30" s="2">
        <v>0</v>
      </c>
      <c r="U30" s="2">
        <v>0</v>
      </c>
      <c r="V30" s="2">
        <v>0</v>
      </c>
      <c r="W30" s="2">
        <v>0</v>
      </c>
      <c r="X30" s="2">
        <v>1</v>
      </c>
      <c r="Y30" s="2">
        <v>1</v>
      </c>
      <c r="Z30" s="2">
        <v>1</v>
      </c>
      <c r="AA30" s="2">
        <v>1</v>
      </c>
      <c r="AB30" s="2">
        <v>0</v>
      </c>
      <c r="AC30" s="2">
        <v>1</v>
      </c>
      <c r="AD30" s="2">
        <v>1</v>
      </c>
      <c r="AE30" s="2">
        <v>13</v>
      </c>
      <c r="AF30" s="2">
        <v>25</v>
      </c>
      <c r="AG30" s="2">
        <v>0</v>
      </c>
      <c r="AH30" s="2">
        <v>13</v>
      </c>
      <c r="AI30" s="2" t="s">
        <v>158</v>
      </c>
      <c r="AJ30" s="2">
        <v>29</v>
      </c>
      <c r="AK30" s="2" t="s">
        <v>88</v>
      </c>
      <c r="AL30" s="2"/>
      <c r="AM30" s="1"/>
    </row>
    <row r="31" spans="1:39">
      <c r="A31" s="2" t="s">
        <v>13</v>
      </c>
      <c r="B31" s="2" t="s">
        <v>84</v>
      </c>
      <c r="C31" s="2" t="s">
        <v>108</v>
      </c>
      <c r="D31" s="2" t="s">
        <v>127</v>
      </c>
      <c r="E31" s="2" t="s">
        <v>120</v>
      </c>
      <c r="F31" s="2">
        <v>1</v>
      </c>
      <c r="G31" s="2">
        <v>0</v>
      </c>
      <c r="H31" s="2">
        <v>0</v>
      </c>
      <c r="I31" s="2">
        <v>0</v>
      </c>
      <c r="J31" s="2">
        <v>1</v>
      </c>
      <c r="K31" s="2">
        <v>1</v>
      </c>
      <c r="L31" s="2">
        <v>0</v>
      </c>
      <c r="M31" s="2">
        <v>1</v>
      </c>
      <c r="N31" s="2">
        <v>0</v>
      </c>
      <c r="O31" s="2">
        <v>0</v>
      </c>
      <c r="P31" s="2">
        <v>1</v>
      </c>
      <c r="Q31" s="2">
        <v>1</v>
      </c>
      <c r="R31" s="2">
        <v>0</v>
      </c>
      <c r="S31" s="2">
        <v>1</v>
      </c>
      <c r="T31" s="2">
        <v>0</v>
      </c>
      <c r="U31" s="2">
        <v>0</v>
      </c>
      <c r="V31" s="2">
        <v>0</v>
      </c>
      <c r="W31" s="2">
        <v>0</v>
      </c>
      <c r="X31" s="2">
        <v>1</v>
      </c>
      <c r="Y31" s="2">
        <v>1</v>
      </c>
      <c r="Z31" s="2">
        <v>1</v>
      </c>
      <c r="AA31" s="2">
        <v>1</v>
      </c>
      <c r="AB31" s="2">
        <v>0</v>
      </c>
      <c r="AC31" s="2">
        <v>1</v>
      </c>
      <c r="AD31" s="2">
        <v>1</v>
      </c>
      <c r="AE31" s="2">
        <f>SUM(F31:AD31)</f>
        <v>13</v>
      </c>
      <c r="AF31" s="2">
        <v>25</v>
      </c>
      <c r="AG31" s="2">
        <v>0</v>
      </c>
      <c r="AH31" s="2">
        <v>13</v>
      </c>
      <c r="AI31" s="2" t="s">
        <v>158</v>
      </c>
      <c r="AJ31" s="2">
        <v>30</v>
      </c>
      <c r="AK31" s="2" t="s">
        <v>88</v>
      </c>
      <c r="AL31" s="2"/>
      <c r="AM31" s="1"/>
    </row>
    <row r="32" spans="1:39">
      <c r="A32" s="2" t="s">
        <v>13</v>
      </c>
      <c r="B32" s="2" t="s">
        <v>156</v>
      </c>
      <c r="C32" s="2">
        <v>60003</v>
      </c>
      <c r="D32" s="2" t="s">
        <v>161</v>
      </c>
      <c r="E32" s="2">
        <v>6</v>
      </c>
      <c r="F32" s="2">
        <v>0</v>
      </c>
      <c r="G32" s="2">
        <v>1</v>
      </c>
      <c r="H32" s="2">
        <v>1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</v>
      </c>
      <c r="P32" s="2">
        <v>1</v>
      </c>
      <c r="Q32" s="2">
        <v>1</v>
      </c>
      <c r="R32" s="2">
        <v>1</v>
      </c>
      <c r="S32" s="2">
        <v>1</v>
      </c>
      <c r="T32" s="2">
        <v>1</v>
      </c>
      <c r="U32" s="2">
        <v>0</v>
      </c>
      <c r="V32" s="2">
        <v>0</v>
      </c>
      <c r="W32" s="2">
        <v>1</v>
      </c>
      <c r="X32" s="2">
        <v>1</v>
      </c>
      <c r="Y32" s="2">
        <v>0</v>
      </c>
      <c r="Z32" s="2">
        <v>1</v>
      </c>
      <c r="AA32" s="2">
        <v>0</v>
      </c>
      <c r="AB32" s="2">
        <v>0</v>
      </c>
      <c r="AC32" s="2">
        <v>1</v>
      </c>
      <c r="AD32" s="2">
        <v>1</v>
      </c>
      <c r="AE32" s="2">
        <f>SUM(F32:AD32)</f>
        <v>13</v>
      </c>
      <c r="AF32" s="2">
        <v>25</v>
      </c>
      <c r="AG32" s="2">
        <v>0</v>
      </c>
      <c r="AH32" s="2">
        <v>13</v>
      </c>
      <c r="AI32" s="2" t="s">
        <v>158</v>
      </c>
      <c r="AJ32" s="2">
        <v>31</v>
      </c>
      <c r="AK32" s="2" t="s">
        <v>159</v>
      </c>
      <c r="AL32" s="2"/>
      <c r="AM32" s="1"/>
    </row>
    <row r="33" spans="1:39">
      <c r="A33" s="2" t="s">
        <v>13</v>
      </c>
      <c r="B33" s="2" t="s">
        <v>84</v>
      </c>
      <c r="C33" s="2" t="s">
        <v>109</v>
      </c>
      <c r="D33" s="2" t="s">
        <v>121</v>
      </c>
      <c r="E33" s="2" t="s">
        <v>120</v>
      </c>
      <c r="F33" s="2">
        <v>1</v>
      </c>
      <c r="G33" s="2">
        <v>0</v>
      </c>
      <c r="H33" s="2">
        <v>1</v>
      </c>
      <c r="I33" s="2">
        <v>0</v>
      </c>
      <c r="J33" s="2">
        <v>0</v>
      </c>
      <c r="K33" s="2">
        <v>1</v>
      </c>
      <c r="L33" s="2">
        <v>1</v>
      </c>
      <c r="M33" s="2">
        <v>0</v>
      </c>
      <c r="N33" s="2">
        <v>0</v>
      </c>
      <c r="O33" s="2">
        <v>0</v>
      </c>
      <c r="P33" s="2">
        <v>1</v>
      </c>
      <c r="Q33" s="2">
        <v>0</v>
      </c>
      <c r="R33" s="2">
        <v>1</v>
      </c>
      <c r="S33" s="2">
        <v>1</v>
      </c>
      <c r="T33" s="2">
        <v>0</v>
      </c>
      <c r="U33" s="2">
        <v>0</v>
      </c>
      <c r="V33" s="2">
        <v>0</v>
      </c>
      <c r="W33" s="2">
        <v>1</v>
      </c>
      <c r="X33" s="2">
        <v>0</v>
      </c>
      <c r="Y33" s="2">
        <v>1</v>
      </c>
      <c r="Z33" s="2">
        <v>1</v>
      </c>
      <c r="AA33" s="2">
        <v>0</v>
      </c>
      <c r="AB33" s="2">
        <v>0</v>
      </c>
      <c r="AC33" s="2">
        <v>1</v>
      </c>
      <c r="AD33" s="2">
        <v>0</v>
      </c>
      <c r="AE33" s="2">
        <v>11</v>
      </c>
      <c r="AF33" s="2">
        <v>25</v>
      </c>
      <c r="AG33" s="2">
        <v>0</v>
      </c>
      <c r="AH33" s="2">
        <v>11</v>
      </c>
      <c r="AI33" s="2" t="s">
        <v>148</v>
      </c>
      <c r="AJ33" s="2">
        <v>32</v>
      </c>
      <c r="AK33" s="2" t="s">
        <v>88</v>
      </c>
      <c r="AL33" s="2"/>
      <c r="AM33" s="1"/>
    </row>
    <row r="34" spans="1:39">
      <c r="A34" s="2" t="s">
        <v>13</v>
      </c>
      <c r="B34" s="2" t="s">
        <v>84</v>
      </c>
      <c r="C34" s="2" t="s">
        <v>110</v>
      </c>
      <c r="D34" s="2" t="s">
        <v>133</v>
      </c>
      <c r="E34" s="2" t="s">
        <v>120</v>
      </c>
      <c r="F34" s="2">
        <v>0</v>
      </c>
      <c r="G34" s="2">
        <v>0</v>
      </c>
      <c r="H34" s="2">
        <v>1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1</v>
      </c>
      <c r="Q34" s="2">
        <v>1</v>
      </c>
      <c r="R34" s="2">
        <v>1</v>
      </c>
      <c r="S34" s="2">
        <v>0</v>
      </c>
      <c r="T34" s="2">
        <v>1</v>
      </c>
      <c r="U34" s="2">
        <v>0</v>
      </c>
      <c r="V34" s="2">
        <v>0</v>
      </c>
      <c r="W34" s="2">
        <v>1</v>
      </c>
      <c r="X34" s="2">
        <v>1</v>
      </c>
      <c r="Y34" s="2">
        <v>1</v>
      </c>
      <c r="Z34" s="2">
        <v>1</v>
      </c>
      <c r="AA34" s="2">
        <v>0</v>
      </c>
      <c r="AB34" s="2">
        <v>1</v>
      </c>
      <c r="AC34" s="2">
        <v>1</v>
      </c>
      <c r="AD34" s="2">
        <v>0</v>
      </c>
      <c r="AE34" s="2">
        <v>11</v>
      </c>
      <c r="AF34" s="2">
        <v>25</v>
      </c>
      <c r="AG34" s="2">
        <v>0</v>
      </c>
      <c r="AH34" s="2">
        <v>11</v>
      </c>
      <c r="AI34" s="2" t="s">
        <v>148</v>
      </c>
      <c r="AJ34" s="2">
        <v>33</v>
      </c>
      <c r="AK34" s="2" t="s">
        <v>88</v>
      </c>
      <c r="AL34" s="2"/>
      <c r="AM34" s="1"/>
    </row>
    <row r="36" spans="1:39">
      <c r="B36" s="18"/>
      <c r="C36" s="18"/>
      <c r="D36" s="15" t="s">
        <v>208</v>
      </c>
      <c r="E36" s="16"/>
      <c r="F36" s="16"/>
      <c r="G36" s="16"/>
      <c r="H36" s="16"/>
      <c r="I36" s="16"/>
      <c r="J36" s="16"/>
      <c r="K36" s="16"/>
    </row>
    <row r="37" spans="1:39">
      <c r="B37" s="18"/>
      <c r="C37" s="18"/>
      <c r="D37" s="17" t="s">
        <v>195</v>
      </c>
      <c r="E37" s="16"/>
      <c r="F37" s="16"/>
      <c r="G37" s="16"/>
      <c r="H37" s="16"/>
      <c r="I37" s="16"/>
      <c r="J37" s="16"/>
      <c r="K37" s="16"/>
    </row>
    <row r="38" spans="1:39">
      <c r="D38" s="17" t="s">
        <v>196</v>
      </c>
      <c r="E38" s="16"/>
      <c r="F38" s="16"/>
      <c r="G38" s="16"/>
      <c r="H38" s="16"/>
      <c r="I38" s="16"/>
      <c r="J38" s="16"/>
      <c r="K38" s="16"/>
    </row>
    <row r="39" spans="1:39">
      <c r="B39" s="18"/>
      <c r="C39" s="18"/>
      <c r="D39" s="17" t="s">
        <v>197</v>
      </c>
      <c r="E39" s="16"/>
      <c r="F39" s="16"/>
      <c r="G39" s="16"/>
      <c r="H39" s="16"/>
      <c r="I39" s="16"/>
      <c r="J39" s="16"/>
      <c r="K39" s="16"/>
    </row>
    <row r="40" spans="1:39">
      <c r="B40" s="18"/>
      <c r="C40" s="18"/>
      <c r="D40" s="17" t="s">
        <v>198</v>
      </c>
      <c r="E40" s="16"/>
      <c r="F40" s="16"/>
      <c r="G40" s="16"/>
      <c r="H40" s="16"/>
      <c r="I40" s="16"/>
      <c r="J40" s="16"/>
      <c r="K40" s="16"/>
    </row>
    <row r="41" spans="1:39">
      <c r="D41" s="17" t="s">
        <v>199</v>
      </c>
      <c r="E41" s="16"/>
      <c r="F41" s="16"/>
      <c r="G41" s="16"/>
      <c r="H41" s="16"/>
      <c r="I41" s="16"/>
      <c r="J41" s="16"/>
      <c r="K41" s="16"/>
    </row>
    <row r="42" spans="1:39">
      <c r="D42" s="17" t="s">
        <v>200</v>
      </c>
      <c r="E42" s="16"/>
      <c r="F42" s="16"/>
      <c r="G42" s="16"/>
      <c r="H42" s="16"/>
      <c r="I42" s="16"/>
      <c r="J42" s="16"/>
      <c r="K42" s="16"/>
    </row>
    <row r="43" spans="1:39">
      <c r="D43" s="17" t="s">
        <v>201</v>
      </c>
      <c r="E43" s="16"/>
      <c r="F43" s="16"/>
      <c r="G43" s="16"/>
      <c r="H43" s="16"/>
      <c r="I43" s="16"/>
      <c r="J43" s="16"/>
      <c r="K43" s="16"/>
    </row>
    <row r="44" spans="1:39">
      <c r="D44" s="17" t="s">
        <v>202</v>
      </c>
      <c r="E44" s="16"/>
      <c r="F44" s="16"/>
      <c r="G44" s="16"/>
      <c r="H44" s="16"/>
      <c r="I44" s="16"/>
      <c r="J44" s="16"/>
      <c r="K44" s="16"/>
    </row>
    <row r="45" spans="1:39">
      <c r="D45" s="17" t="s">
        <v>203</v>
      </c>
      <c r="E45" s="16"/>
      <c r="F45" s="16"/>
      <c r="G45" s="16"/>
      <c r="H45" s="16"/>
      <c r="I45" s="16"/>
      <c r="J45" s="16"/>
      <c r="K45" s="16"/>
    </row>
    <row r="46" spans="1:39">
      <c r="D46" s="17" t="s">
        <v>204</v>
      </c>
      <c r="E46" s="16"/>
      <c r="F46" s="16"/>
      <c r="G46" s="16"/>
      <c r="H46" s="16"/>
      <c r="I46" s="16"/>
      <c r="J46" s="16"/>
      <c r="K46" s="16"/>
    </row>
    <row r="47" spans="1:39">
      <c r="D47" s="17" t="s">
        <v>205</v>
      </c>
      <c r="E47" s="16"/>
      <c r="F47" s="16"/>
      <c r="G47" s="16"/>
      <c r="H47" s="16"/>
      <c r="I47" s="16"/>
      <c r="J47" s="16"/>
      <c r="K47" s="16"/>
    </row>
    <row r="48" spans="1:39">
      <c r="D48" s="17" t="s">
        <v>206</v>
      </c>
      <c r="E48" s="16"/>
      <c r="F48" s="16"/>
      <c r="G48" s="16"/>
      <c r="H48" s="16"/>
      <c r="I48" s="16"/>
      <c r="J48" s="16"/>
      <c r="K48" s="16"/>
    </row>
    <row r="49" spans="4:11">
      <c r="D49" s="17" t="s">
        <v>207</v>
      </c>
      <c r="E49" s="16"/>
      <c r="F49" s="16"/>
      <c r="G49" s="16"/>
      <c r="H49" s="16"/>
      <c r="I49" s="16"/>
      <c r="J49" s="16"/>
      <c r="K49" s="16"/>
    </row>
  </sheetData>
  <sortState ref="AH2:AH34">
    <sortCondition descending="1" ref="AH2"/>
  </sortState>
  <mergeCells count="4">
    <mergeCell ref="B40:C40"/>
    <mergeCell ref="B39:C39"/>
    <mergeCell ref="B36:C36"/>
    <mergeCell ref="B37:C3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8"/>
  <sheetViews>
    <sheetView topLeftCell="AA1" workbookViewId="0">
      <selection activeCell="D42" sqref="D42"/>
    </sheetView>
  </sheetViews>
  <sheetFormatPr defaultRowHeight="15"/>
  <cols>
    <col min="1" max="1" width="12" customWidth="1"/>
    <col min="2" max="2" width="29.140625" customWidth="1"/>
    <col min="4" max="4" width="27.7109375" customWidth="1"/>
    <col min="6" max="6" width="8" customWidth="1"/>
    <col min="7" max="7" width="5.140625" customWidth="1"/>
    <col min="8" max="8" width="5.42578125" customWidth="1"/>
    <col min="9" max="9" width="4.7109375" customWidth="1"/>
    <col min="10" max="10" width="4.5703125" customWidth="1"/>
    <col min="11" max="11" width="4.7109375" customWidth="1"/>
    <col min="12" max="13" width="4.28515625" customWidth="1"/>
    <col min="14" max="14" width="4.7109375" customWidth="1"/>
    <col min="15" max="15" width="4.140625" customWidth="1"/>
    <col min="16" max="16" width="4.28515625" customWidth="1"/>
    <col min="17" max="17" width="4.7109375" customWidth="1"/>
    <col min="18" max="19" width="5" customWidth="1"/>
    <col min="20" max="20" width="4.5703125" customWidth="1"/>
    <col min="21" max="21" width="4.7109375" customWidth="1"/>
    <col min="22" max="22" width="5.42578125" customWidth="1"/>
    <col min="23" max="24" width="5.140625" customWidth="1"/>
    <col min="25" max="27" width="4.5703125" customWidth="1"/>
    <col min="28" max="28" width="4.28515625" customWidth="1"/>
    <col min="29" max="29" width="4.85546875" customWidth="1"/>
    <col min="30" max="30" width="5.140625" customWidth="1"/>
    <col min="31" max="31" width="5" customWidth="1"/>
    <col min="32" max="32" width="4.140625" customWidth="1"/>
    <col min="33" max="34" width="4.42578125" customWidth="1"/>
    <col min="35" max="35" width="4.7109375" customWidth="1"/>
    <col min="36" max="36" width="5" customWidth="1"/>
    <col min="37" max="37" width="5.42578125" customWidth="1"/>
    <col min="38" max="39" width="5.140625" customWidth="1"/>
    <col min="40" max="40" width="5.28515625" customWidth="1"/>
    <col min="41" max="41" width="4.42578125" customWidth="1"/>
    <col min="42" max="42" width="5.28515625" customWidth="1"/>
    <col min="43" max="43" width="4.140625" customWidth="1"/>
    <col min="44" max="44" width="4.85546875" customWidth="1"/>
    <col min="45" max="45" width="4.140625" customWidth="1"/>
    <col min="46" max="46" width="4.85546875" customWidth="1"/>
    <col min="47" max="47" width="4.5703125" customWidth="1"/>
    <col min="48" max="48" width="6.85546875" customWidth="1"/>
    <col min="49" max="49" width="6.28515625" customWidth="1"/>
    <col min="51" max="51" width="6" customWidth="1"/>
    <col min="54" max="54" width="31.5703125" customWidth="1"/>
  </cols>
  <sheetData>
    <row r="1" spans="1:56" ht="24.75">
      <c r="A1" s="2" t="s">
        <v>80</v>
      </c>
      <c r="B1" s="2" t="s">
        <v>81</v>
      </c>
      <c r="C1" s="2" t="s">
        <v>82</v>
      </c>
      <c r="D1" s="3" t="s">
        <v>3</v>
      </c>
      <c r="E1" s="3" t="s">
        <v>83</v>
      </c>
      <c r="F1" s="4" t="s">
        <v>38</v>
      </c>
      <c r="G1" s="5" t="s">
        <v>39</v>
      </c>
      <c r="H1" s="4" t="s">
        <v>40</v>
      </c>
      <c r="I1" s="5" t="s">
        <v>41</v>
      </c>
      <c r="J1" s="4" t="s">
        <v>42</v>
      </c>
      <c r="K1" s="5" t="s">
        <v>43</v>
      </c>
      <c r="L1" s="4" t="s">
        <v>44</v>
      </c>
      <c r="M1" s="5" t="s">
        <v>45</v>
      </c>
      <c r="N1" s="4" t="s">
        <v>46</v>
      </c>
      <c r="O1" s="5" t="s">
        <v>47</v>
      </c>
      <c r="P1" s="4" t="s">
        <v>48</v>
      </c>
      <c r="Q1" s="5" t="s">
        <v>49</v>
      </c>
      <c r="R1" s="4" t="s">
        <v>50</v>
      </c>
      <c r="S1" s="5" t="s">
        <v>51</v>
      </c>
      <c r="T1" s="4" t="s">
        <v>52</v>
      </c>
      <c r="U1" s="5" t="s">
        <v>53</v>
      </c>
      <c r="V1" s="4" t="s">
        <v>54</v>
      </c>
      <c r="W1" s="5" t="s">
        <v>55</v>
      </c>
      <c r="X1" s="4" t="s">
        <v>56</v>
      </c>
      <c r="Y1" s="5" t="s">
        <v>57</v>
      </c>
      <c r="Z1" s="4" t="s">
        <v>58</v>
      </c>
      <c r="AA1" s="5" t="s">
        <v>59</v>
      </c>
      <c r="AB1" s="4" t="s">
        <v>60</v>
      </c>
      <c r="AC1" s="5" t="s">
        <v>61</v>
      </c>
      <c r="AD1" s="4" t="s">
        <v>62</v>
      </c>
      <c r="AE1" s="5" t="s">
        <v>63</v>
      </c>
      <c r="AF1" s="4" t="s">
        <v>64</v>
      </c>
      <c r="AG1" s="5" t="s">
        <v>65</v>
      </c>
      <c r="AH1" s="4" t="s">
        <v>66</v>
      </c>
      <c r="AI1" s="5" t="s">
        <v>67</v>
      </c>
      <c r="AJ1" s="4" t="s">
        <v>68</v>
      </c>
      <c r="AK1" s="5" t="s">
        <v>69</v>
      </c>
      <c r="AL1" s="4" t="s">
        <v>70</v>
      </c>
      <c r="AM1" s="5" t="s">
        <v>71</v>
      </c>
      <c r="AN1" s="4" t="s">
        <v>72</v>
      </c>
      <c r="AO1" s="5" t="s">
        <v>73</v>
      </c>
      <c r="AP1" s="4" t="s">
        <v>74</v>
      </c>
      <c r="AQ1" s="5" t="s">
        <v>75</v>
      </c>
      <c r="AR1" s="4" t="s">
        <v>76</v>
      </c>
      <c r="AS1" s="5" t="s">
        <v>77</v>
      </c>
      <c r="AT1" s="4" t="s">
        <v>78</v>
      </c>
      <c r="AU1" s="5" t="s">
        <v>79</v>
      </c>
      <c r="AV1" s="3" t="s">
        <v>32</v>
      </c>
      <c r="AW1" s="3" t="s">
        <v>7</v>
      </c>
      <c r="AX1" s="3" t="s">
        <v>8</v>
      </c>
      <c r="AY1" s="3" t="s">
        <v>9</v>
      </c>
      <c r="AZ1" s="3" t="s">
        <v>10</v>
      </c>
      <c r="BA1" s="3" t="s">
        <v>11</v>
      </c>
      <c r="BB1" s="3" t="s">
        <v>12</v>
      </c>
      <c r="BC1" s="1"/>
      <c r="BD1" s="1"/>
    </row>
    <row r="2" spans="1:56">
      <c r="A2" s="2" t="s">
        <v>13</v>
      </c>
      <c r="B2" s="2" t="s">
        <v>138</v>
      </c>
      <c r="C2" s="2" t="s">
        <v>139</v>
      </c>
      <c r="D2" s="2" t="s">
        <v>143</v>
      </c>
      <c r="E2" s="2" t="s">
        <v>137</v>
      </c>
      <c r="F2" s="2">
        <v>1</v>
      </c>
      <c r="G2" s="2">
        <v>1</v>
      </c>
      <c r="H2" s="2">
        <v>1</v>
      </c>
      <c r="I2" s="2">
        <v>0</v>
      </c>
      <c r="J2" s="2">
        <v>0</v>
      </c>
      <c r="K2" s="2">
        <v>0</v>
      </c>
      <c r="L2" s="2">
        <v>0</v>
      </c>
      <c r="M2" s="2">
        <v>1</v>
      </c>
      <c r="N2" s="2">
        <v>0</v>
      </c>
      <c r="O2" s="2">
        <v>1</v>
      </c>
      <c r="P2" s="2">
        <v>1</v>
      </c>
      <c r="Q2" s="2">
        <v>1</v>
      </c>
      <c r="R2" s="2">
        <v>1</v>
      </c>
      <c r="S2" s="2">
        <v>1</v>
      </c>
      <c r="T2" s="2">
        <v>1</v>
      </c>
      <c r="U2" s="2">
        <v>1</v>
      </c>
      <c r="V2" s="2">
        <v>1</v>
      </c>
      <c r="W2" s="2">
        <v>1</v>
      </c>
      <c r="X2" s="2">
        <v>1</v>
      </c>
      <c r="Y2" s="2">
        <v>1</v>
      </c>
      <c r="Z2" s="2">
        <v>1</v>
      </c>
      <c r="AA2" s="2">
        <v>0</v>
      </c>
      <c r="AB2" s="2">
        <v>1</v>
      </c>
      <c r="AC2" s="2">
        <v>1</v>
      </c>
      <c r="AD2" s="2">
        <v>1</v>
      </c>
      <c r="AE2" s="2">
        <v>1</v>
      </c>
      <c r="AF2" s="2">
        <v>1</v>
      </c>
      <c r="AG2" s="2">
        <v>1</v>
      </c>
      <c r="AH2" s="2">
        <v>1</v>
      </c>
      <c r="AI2" s="2">
        <v>1</v>
      </c>
      <c r="AJ2" s="2">
        <v>1</v>
      </c>
      <c r="AK2" s="2">
        <v>0</v>
      </c>
      <c r="AL2" s="2">
        <v>1</v>
      </c>
      <c r="AM2" s="2">
        <v>1</v>
      </c>
      <c r="AN2" s="2">
        <v>1</v>
      </c>
      <c r="AO2" s="2">
        <v>1</v>
      </c>
      <c r="AP2" s="2">
        <v>1</v>
      </c>
      <c r="AQ2" s="2">
        <v>1</v>
      </c>
      <c r="AR2" s="2">
        <v>1</v>
      </c>
      <c r="AS2" s="2">
        <v>1</v>
      </c>
      <c r="AT2" s="2">
        <v>1</v>
      </c>
      <c r="AU2" s="2">
        <v>1</v>
      </c>
      <c r="AV2" s="2">
        <v>33</v>
      </c>
      <c r="AW2" s="2">
        <v>42</v>
      </c>
      <c r="AX2" s="6">
        <v>0</v>
      </c>
      <c r="AY2" s="2">
        <v>33</v>
      </c>
      <c r="AZ2" s="2" t="s">
        <v>147</v>
      </c>
      <c r="BA2" s="2">
        <v>1</v>
      </c>
      <c r="BB2" s="2" t="s">
        <v>88</v>
      </c>
      <c r="BC2" s="1"/>
      <c r="BD2" s="1"/>
    </row>
    <row r="3" spans="1:56">
      <c r="A3" s="2" t="s">
        <v>13</v>
      </c>
      <c r="B3" s="2" t="s">
        <v>138</v>
      </c>
      <c r="C3" s="2" t="s">
        <v>141</v>
      </c>
      <c r="D3" s="2" t="s">
        <v>146</v>
      </c>
      <c r="E3" s="2" t="s">
        <v>137</v>
      </c>
      <c r="F3" s="2">
        <v>1</v>
      </c>
      <c r="G3" s="2">
        <v>1</v>
      </c>
      <c r="H3" s="2">
        <v>1</v>
      </c>
      <c r="I3" s="2">
        <v>0</v>
      </c>
      <c r="J3" s="2">
        <v>0</v>
      </c>
      <c r="K3" s="2">
        <v>1</v>
      </c>
      <c r="L3" s="2">
        <v>0</v>
      </c>
      <c r="M3" s="2">
        <v>1</v>
      </c>
      <c r="N3" s="2">
        <v>1</v>
      </c>
      <c r="O3" s="2">
        <v>1</v>
      </c>
      <c r="P3" s="2">
        <v>0</v>
      </c>
      <c r="Q3" s="2">
        <v>1</v>
      </c>
      <c r="R3" s="2">
        <v>1</v>
      </c>
      <c r="S3" s="2">
        <v>1</v>
      </c>
      <c r="T3" s="2">
        <v>1</v>
      </c>
      <c r="U3" s="2">
        <v>0</v>
      </c>
      <c r="V3" s="2">
        <v>1</v>
      </c>
      <c r="W3" s="2">
        <v>1</v>
      </c>
      <c r="X3" s="2">
        <v>0</v>
      </c>
      <c r="Y3" s="2">
        <v>0</v>
      </c>
      <c r="Z3" s="2">
        <v>1</v>
      </c>
      <c r="AA3" s="2">
        <v>1</v>
      </c>
      <c r="AB3" s="2">
        <v>1</v>
      </c>
      <c r="AC3" s="2">
        <v>1</v>
      </c>
      <c r="AD3" s="2">
        <v>1</v>
      </c>
      <c r="AE3" s="2">
        <v>1</v>
      </c>
      <c r="AF3" s="2">
        <v>1</v>
      </c>
      <c r="AG3" s="2">
        <v>1</v>
      </c>
      <c r="AH3" s="2">
        <v>0</v>
      </c>
      <c r="AI3" s="2">
        <v>1</v>
      </c>
      <c r="AJ3" s="2">
        <v>0</v>
      </c>
      <c r="AK3" s="2">
        <v>0</v>
      </c>
      <c r="AL3" s="2">
        <v>1</v>
      </c>
      <c r="AM3" s="2">
        <v>0</v>
      </c>
      <c r="AN3" s="2">
        <v>1</v>
      </c>
      <c r="AO3" s="2">
        <v>1</v>
      </c>
      <c r="AP3" s="2">
        <v>1</v>
      </c>
      <c r="AQ3" s="2">
        <v>1</v>
      </c>
      <c r="AR3" s="2">
        <v>1</v>
      </c>
      <c r="AS3" s="2">
        <v>0</v>
      </c>
      <c r="AT3" s="2">
        <v>0</v>
      </c>
      <c r="AU3" s="2">
        <v>0</v>
      </c>
      <c r="AV3" s="2">
        <v>29</v>
      </c>
      <c r="AW3" s="2">
        <v>42</v>
      </c>
      <c r="AX3" s="6">
        <v>0</v>
      </c>
      <c r="AY3" s="2">
        <v>29</v>
      </c>
      <c r="AZ3" s="2" t="s">
        <v>147</v>
      </c>
      <c r="BA3" s="2">
        <v>2</v>
      </c>
      <c r="BB3" s="2" t="s">
        <v>88</v>
      </c>
      <c r="BC3" s="1"/>
      <c r="BD3" s="1"/>
    </row>
    <row r="4" spans="1:56">
      <c r="A4" s="2" t="s">
        <v>13</v>
      </c>
      <c r="B4" s="2" t="s">
        <v>138</v>
      </c>
      <c r="C4" s="2" t="s">
        <v>142</v>
      </c>
      <c r="D4" s="2" t="s">
        <v>145</v>
      </c>
      <c r="E4" s="2" t="s">
        <v>137</v>
      </c>
      <c r="F4" s="2">
        <v>1</v>
      </c>
      <c r="G4" s="2">
        <v>0</v>
      </c>
      <c r="H4" s="2">
        <v>1</v>
      </c>
      <c r="I4" s="2">
        <v>1</v>
      </c>
      <c r="J4" s="2">
        <v>1</v>
      </c>
      <c r="K4" s="2">
        <v>0</v>
      </c>
      <c r="L4" s="2">
        <v>1</v>
      </c>
      <c r="M4" s="2">
        <v>0</v>
      </c>
      <c r="N4" s="2">
        <v>1</v>
      </c>
      <c r="O4" s="2">
        <v>1</v>
      </c>
      <c r="P4" s="2">
        <v>1</v>
      </c>
      <c r="Q4" s="2">
        <v>0</v>
      </c>
      <c r="R4" s="2">
        <v>1</v>
      </c>
      <c r="S4" s="2">
        <v>1</v>
      </c>
      <c r="T4" s="2">
        <v>0</v>
      </c>
      <c r="U4" s="2">
        <v>0</v>
      </c>
      <c r="V4" s="2">
        <v>1</v>
      </c>
      <c r="W4" s="2">
        <v>1</v>
      </c>
      <c r="X4" s="2">
        <v>0</v>
      </c>
      <c r="Y4" s="2">
        <v>1</v>
      </c>
      <c r="Z4" s="2">
        <v>0</v>
      </c>
      <c r="AA4" s="2">
        <v>1</v>
      </c>
      <c r="AB4" s="2">
        <v>1</v>
      </c>
      <c r="AC4" s="2">
        <v>0</v>
      </c>
      <c r="AD4" s="2">
        <v>0</v>
      </c>
      <c r="AE4" s="2">
        <v>1</v>
      </c>
      <c r="AF4" s="2">
        <v>1</v>
      </c>
      <c r="AG4" s="2">
        <v>0</v>
      </c>
      <c r="AH4" s="2">
        <v>0</v>
      </c>
      <c r="AI4" s="2">
        <v>1</v>
      </c>
      <c r="AJ4" s="2">
        <v>0</v>
      </c>
      <c r="AK4" s="2">
        <v>0</v>
      </c>
      <c r="AL4" s="2">
        <v>0</v>
      </c>
      <c r="AM4" s="2">
        <v>1</v>
      </c>
      <c r="AN4" s="2">
        <v>1</v>
      </c>
      <c r="AO4" s="2">
        <v>1</v>
      </c>
      <c r="AP4" s="2">
        <v>1</v>
      </c>
      <c r="AQ4" s="2">
        <v>1</v>
      </c>
      <c r="AR4" s="2">
        <v>0</v>
      </c>
      <c r="AS4" s="2">
        <v>1</v>
      </c>
      <c r="AT4" s="2">
        <v>1</v>
      </c>
      <c r="AU4" s="2">
        <v>1</v>
      </c>
      <c r="AV4" s="2">
        <v>29</v>
      </c>
      <c r="AW4" s="2">
        <v>42</v>
      </c>
      <c r="AX4" s="6">
        <v>0</v>
      </c>
      <c r="AY4" s="2">
        <v>29</v>
      </c>
      <c r="AZ4" s="2" t="s">
        <v>147</v>
      </c>
      <c r="BA4" s="2">
        <v>3</v>
      </c>
      <c r="BB4" s="2" t="s">
        <v>88</v>
      </c>
      <c r="BC4" s="1"/>
      <c r="BD4" s="1"/>
    </row>
    <row r="5" spans="1:56">
      <c r="A5" s="2" t="s">
        <v>13</v>
      </c>
      <c r="B5" s="2" t="s">
        <v>138</v>
      </c>
      <c r="C5" s="2" t="s">
        <v>135</v>
      </c>
      <c r="D5" s="2" t="s">
        <v>136</v>
      </c>
      <c r="E5" s="2" t="s">
        <v>137</v>
      </c>
      <c r="F5" s="2">
        <v>1</v>
      </c>
      <c r="G5" s="2">
        <v>1</v>
      </c>
      <c r="H5" s="2">
        <v>1</v>
      </c>
      <c r="I5" s="2">
        <v>1</v>
      </c>
      <c r="J5" s="2">
        <v>0</v>
      </c>
      <c r="K5" s="2">
        <v>1</v>
      </c>
      <c r="L5" s="2">
        <v>0</v>
      </c>
      <c r="M5" s="2">
        <v>1</v>
      </c>
      <c r="N5" s="2">
        <v>1</v>
      </c>
      <c r="O5" s="2">
        <v>1</v>
      </c>
      <c r="P5" s="2">
        <v>0</v>
      </c>
      <c r="Q5" s="2">
        <v>0</v>
      </c>
      <c r="R5" s="2">
        <v>0</v>
      </c>
      <c r="S5" s="2">
        <v>1</v>
      </c>
      <c r="T5" s="2">
        <v>0</v>
      </c>
      <c r="U5" s="2">
        <v>1</v>
      </c>
      <c r="V5" s="2">
        <v>0</v>
      </c>
      <c r="W5" s="2">
        <v>1</v>
      </c>
      <c r="X5" s="2">
        <v>0</v>
      </c>
      <c r="Y5" s="2">
        <v>1</v>
      </c>
      <c r="Z5" s="2">
        <v>1</v>
      </c>
      <c r="AA5" s="2">
        <v>1</v>
      </c>
      <c r="AB5" s="2">
        <v>1</v>
      </c>
      <c r="AC5" s="2">
        <v>1</v>
      </c>
      <c r="AD5" s="2">
        <v>1</v>
      </c>
      <c r="AE5" s="2">
        <v>1</v>
      </c>
      <c r="AF5" s="2">
        <v>0</v>
      </c>
      <c r="AG5" s="2">
        <v>1</v>
      </c>
      <c r="AH5" s="2">
        <v>0</v>
      </c>
      <c r="AI5" s="2">
        <v>1</v>
      </c>
      <c r="AJ5" s="2">
        <v>0</v>
      </c>
      <c r="AK5" s="2">
        <v>1</v>
      </c>
      <c r="AL5" s="2">
        <v>0</v>
      </c>
      <c r="AM5" s="2">
        <v>1</v>
      </c>
      <c r="AN5" s="2">
        <v>1</v>
      </c>
      <c r="AO5" s="2">
        <v>1</v>
      </c>
      <c r="AP5" s="2">
        <v>1</v>
      </c>
      <c r="AQ5" s="2">
        <v>1</v>
      </c>
      <c r="AR5" s="2">
        <v>0</v>
      </c>
      <c r="AS5" s="2">
        <v>1</v>
      </c>
      <c r="AT5" s="2">
        <v>0</v>
      </c>
      <c r="AU5" s="2">
        <v>1</v>
      </c>
      <c r="AV5" s="2">
        <v>28</v>
      </c>
      <c r="AW5" s="2">
        <v>42</v>
      </c>
      <c r="AX5" s="6">
        <v>0</v>
      </c>
      <c r="AY5" s="2">
        <v>28</v>
      </c>
      <c r="AZ5" s="2" t="s">
        <v>158</v>
      </c>
      <c r="BA5" s="2">
        <v>4</v>
      </c>
      <c r="BB5" s="2" t="s">
        <v>88</v>
      </c>
      <c r="BC5" s="1"/>
      <c r="BD5" s="1"/>
    </row>
    <row r="6" spans="1:56">
      <c r="A6" s="2" t="s">
        <v>13</v>
      </c>
      <c r="B6" s="2" t="s">
        <v>138</v>
      </c>
      <c r="C6" s="2" t="s">
        <v>140</v>
      </c>
      <c r="D6" s="2" t="s">
        <v>144</v>
      </c>
      <c r="E6" s="2" t="s">
        <v>137</v>
      </c>
      <c r="F6" s="2">
        <v>1</v>
      </c>
      <c r="G6" s="2">
        <v>1</v>
      </c>
      <c r="H6" s="2">
        <v>1</v>
      </c>
      <c r="I6" s="2">
        <v>1</v>
      </c>
      <c r="J6" s="2">
        <v>0</v>
      </c>
      <c r="K6" s="2">
        <v>1</v>
      </c>
      <c r="L6" s="2">
        <v>0</v>
      </c>
      <c r="M6" s="2">
        <v>0</v>
      </c>
      <c r="N6" s="2">
        <v>1</v>
      </c>
      <c r="O6" s="2">
        <v>0</v>
      </c>
      <c r="P6" s="2">
        <v>0</v>
      </c>
      <c r="Q6" s="2">
        <v>0</v>
      </c>
      <c r="R6" s="2">
        <v>0</v>
      </c>
      <c r="S6" s="2">
        <v>1</v>
      </c>
      <c r="T6" s="2">
        <v>0</v>
      </c>
      <c r="U6" s="2">
        <v>1</v>
      </c>
      <c r="V6" s="2">
        <v>0</v>
      </c>
      <c r="W6" s="2">
        <v>1</v>
      </c>
      <c r="X6" s="2">
        <v>0</v>
      </c>
      <c r="Y6" s="2">
        <v>1</v>
      </c>
      <c r="Z6" s="2">
        <v>1</v>
      </c>
      <c r="AA6" s="2">
        <v>1</v>
      </c>
      <c r="AB6" s="2">
        <v>1</v>
      </c>
      <c r="AC6" s="2">
        <v>0</v>
      </c>
      <c r="AD6" s="2">
        <v>1</v>
      </c>
      <c r="AE6" s="2">
        <v>1</v>
      </c>
      <c r="AF6" s="2">
        <v>0</v>
      </c>
      <c r="AG6" s="2">
        <v>21</v>
      </c>
      <c r="AH6" s="2">
        <v>0</v>
      </c>
      <c r="AI6" s="2">
        <v>1</v>
      </c>
      <c r="AJ6" s="2">
        <v>0</v>
      </c>
      <c r="AK6" s="2">
        <v>1</v>
      </c>
      <c r="AL6" s="2">
        <v>0</v>
      </c>
      <c r="AM6" s="2">
        <v>1</v>
      </c>
      <c r="AN6" s="2">
        <v>1</v>
      </c>
      <c r="AO6" s="2">
        <v>1</v>
      </c>
      <c r="AP6" s="2">
        <v>1</v>
      </c>
      <c r="AQ6" s="2">
        <v>1</v>
      </c>
      <c r="AR6" s="2">
        <v>0</v>
      </c>
      <c r="AS6" s="2">
        <v>1</v>
      </c>
      <c r="AT6" s="2">
        <v>0</v>
      </c>
      <c r="AU6" s="2">
        <v>1</v>
      </c>
      <c r="AV6" s="2">
        <v>25</v>
      </c>
      <c r="AW6" s="2">
        <v>42</v>
      </c>
      <c r="AX6" s="6">
        <v>0</v>
      </c>
      <c r="AY6" s="2">
        <v>25</v>
      </c>
      <c r="AZ6" s="2" t="s">
        <v>158</v>
      </c>
      <c r="BA6" s="2">
        <v>5</v>
      </c>
      <c r="BB6" s="2" t="s">
        <v>88</v>
      </c>
      <c r="BC6" s="1"/>
      <c r="BD6" s="1"/>
    </row>
    <row r="7" spans="1:56">
      <c r="A7" s="2" t="s">
        <v>13</v>
      </c>
      <c r="B7" s="2" t="s">
        <v>156</v>
      </c>
      <c r="C7" s="2">
        <v>70002</v>
      </c>
      <c r="D7" s="2" t="s">
        <v>162</v>
      </c>
      <c r="E7" s="2">
        <v>7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0</v>
      </c>
      <c r="L7" s="2">
        <v>0</v>
      </c>
      <c r="M7" s="2">
        <v>0</v>
      </c>
      <c r="N7" s="2">
        <v>1</v>
      </c>
      <c r="O7" s="2">
        <v>0</v>
      </c>
      <c r="P7" s="2">
        <v>1</v>
      </c>
      <c r="Q7" s="2">
        <v>0</v>
      </c>
      <c r="R7" s="2">
        <v>0</v>
      </c>
      <c r="S7" s="2">
        <v>1</v>
      </c>
      <c r="T7" s="2">
        <v>1</v>
      </c>
      <c r="U7" s="2">
        <v>1</v>
      </c>
      <c r="V7" s="2">
        <v>1</v>
      </c>
      <c r="W7" s="2">
        <v>1</v>
      </c>
      <c r="X7" s="2">
        <v>0</v>
      </c>
      <c r="Y7" s="2">
        <v>1</v>
      </c>
      <c r="Z7" s="2">
        <v>0</v>
      </c>
      <c r="AA7" s="2">
        <v>1</v>
      </c>
      <c r="AB7" s="2">
        <v>1</v>
      </c>
      <c r="AC7" s="2">
        <v>1</v>
      </c>
      <c r="AD7" s="2">
        <v>1</v>
      </c>
      <c r="AE7" s="2">
        <v>1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1</v>
      </c>
      <c r="AN7" s="2">
        <v>0</v>
      </c>
      <c r="AO7" s="2">
        <v>0</v>
      </c>
      <c r="AP7" s="2">
        <v>1</v>
      </c>
      <c r="AQ7" s="2">
        <v>1</v>
      </c>
      <c r="AR7" s="2">
        <v>1</v>
      </c>
      <c r="AS7" s="2">
        <v>1</v>
      </c>
      <c r="AT7" s="2">
        <v>0</v>
      </c>
      <c r="AU7" s="2">
        <v>0</v>
      </c>
      <c r="AV7" s="2"/>
      <c r="AW7" s="2">
        <v>42</v>
      </c>
      <c r="AX7" s="6">
        <v>0</v>
      </c>
      <c r="AY7" s="6">
        <v>25</v>
      </c>
      <c r="AZ7" s="2" t="s">
        <v>158</v>
      </c>
      <c r="BA7" s="2">
        <v>6</v>
      </c>
      <c r="BB7" s="2" t="s">
        <v>159</v>
      </c>
      <c r="BC7" s="1"/>
      <c r="BD7" s="1"/>
    </row>
    <row r="8" spans="1:56">
      <c r="A8" s="2" t="s">
        <v>13</v>
      </c>
      <c r="B8" s="2" t="s">
        <v>156</v>
      </c>
      <c r="C8" s="2">
        <v>70001</v>
      </c>
      <c r="D8" s="2" t="s">
        <v>163</v>
      </c>
      <c r="E8" s="2">
        <v>7</v>
      </c>
      <c r="F8" s="2">
        <v>1</v>
      </c>
      <c r="G8" s="2">
        <v>1</v>
      </c>
      <c r="H8" s="2">
        <v>1</v>
      </c>
      <c r="I8" s="2">
        <v>1</v>
      </c>
      <c r="J8" s="2">
        <v>0</v>
      </c>
      <c r="K8" s="2">
        <v>0</v>
      </c>
      <c r="L8" s="2">
        <v>0</v>
      </c>
      <c r="M8" s="2">
        <v>0</v>
      </c>
      <c r="N8" s="2">
        <v>1</v>
      </c>
      <c r="O8" s="2">
        <v>1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1</v>
      </c>
      <c r="V8" s="2">
        <v>1</v>
      </c>
      <c r="W8" s="2">
        <v>0</v>
      </c>
      <c r="X8" s="2">
        <v>0</v>
      </c>
      <c r="Y8" s="2">
        <v>0</v>
      </c>
      <c r="Z8" s="2">
        <v>1</v>
      </c>
      <c r="AA8" s="2">
        <v>1</v>
      </c>
      <c r="AB8" s="2">
        <v>1</v>
      </c>
      <c r="AC8" s="2">
        <v>0</v>
      </c>
      <c r="AD8" s="2">
        <v>0</v>
      </c>
      <c r="AE8" s="2">
        <v>1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1</v>
      </c>
      <c r="AM8" s="2">
        <v>0</v>
      </c>
      <c r="AN8" s="2">
        <v>0</v>
      </c>
      <c r="AO8" s="2">
        <v>0</v>
      </c>
      <c r="AP8" s="2">
        <v>1</v>
      </c>
      <c r="AQ8" s="2">
        <v>0</v>
      </c>
      <c r="AR8" s="2">
        <v>0</v>
      </c>
      <c r="AS8" s="2">
        <v>0</v>
      </c>
      <c r="AT8" s="2">
        <v>1</v>
      </c>
      <c r="AU8" s="2">
        <v>0</v>
      </c>
      <c r="AV8" s="2"/>
      <c r="AW8" s="2">
        <v>42</v>
      </c>
      <c r="AX8" s="6">
        <v>0</v>
      </c>
      <c r="AY8" s="2">
        <v>23</v>
      </c>
      <c r="AZ8" s="2" t="s">
        <v>158</v>
      </c>
      <c r="BA8" s="2">
        <v>7</v>
      </c>
      <c r="BB8" s="2" t="s">
        <v>159</v>
      </c>
      <c r="BC8" s="1"/>
      <c r="BD8" s="1"/>
    </row>
    <row r="9" spans="1:56" ht="15" customHeight="1">
      <c r="A9" s="2" t="s">
        <v>13</v>
      </c>
      <c r="B9" s="6" t="s">
        <v>164</v>
      </c>
      <c r="C9" s="6" t="s">
        <v>135</v>
      </c>
      <c r="D9" s="6" t="s">
        <v>170</v>
      </c>
      <c r="E9" s="6">
        <v>7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0</v>
      </c>
      <c r="M9" s="6">
        <v>0</v>
      </c>
      <c r="N9" s="6">
        <v>1</v>
      </c>
      <c r="O9" s="6">
        <v>1</v>
      </c>
      <c r="P9" s="6">
        <v>0</v>
      </c>
      <c r="Q9" s="6">
        <v>1</v>
      </c>
      <c r="R9" s="6">
        <v>0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0</v>
      </c>
      <c r="Y9" s="6">
        <v>1</v>
      </c>
      <c r="Z9" s="6">
        <v>1</v>
      </c>
      <c r="AA9" s="6">
        <v>0</v>
      </c>
      <c r="AB9" s="6">
        <v>1</v>
      </c>
      <c r="AC9" s="6">
        <v>0</v>
      </c>
      <c r="AD9" s="6">
        <v>0</v>
      </c>
      <c r="AE9" s="6">
        <v>1</v>
      </c>
      <c r="AF9" s="6">
        <v>0</v>
      </c>
      <c r="AG9" s="6">
        <v>1</v>
      </c>
      <c r="AH9" s="6">
        <v>1</v>
      </c>
      <c r="AI9" s="6">
        <v>0</v>
      </c>
      <c r="AJ9" s="6">
        <v>0</v>
      </c>
      <c r="AK9" s="6">
        <v>0</v>
      </c>
      <c r="AL9" s="6">
        <v>0</v>
      </c>
      <c r="AM9" s="6">
        <v>1</v>
      </c>
      <c r="AN9" s="6">
        <v>0</v>
      </c>
      <c r="AO9" s="6">
        <v>0</v>
      </c>
      <c r="AP9" s="6">
        <v>1</v>
      </c>
      <c r="AQ9" s="6">
        <v>1</v>
      </c>
      <c r="AR9" s="6">
        <v>0</v>
      </c>
      <c r="AS9" s="6">
        <v>1</v>
      </c>
      <c r="AT9" s="6">
        <v>0</v>
      </c>
      <c r="AU9" s="6">
        <v>1</v>
      </c>
      <c r="AV9" s="6"/>
      <c r="AW9" s="2">
        <v>42</v>
      </c>
      <c r="AX9" s="6">
        <v>0</v>
      </c>
      <c r="AY9" s="6">
        <v>21</v>
      </c>
      <c r="AZ9" s="6" t="s">
        <v>158</v>
      </c>
      <c r="BA9" s="2">
        <v>8</v>
      </c>
      <c r="BB9" s="6" t="s">
        <v>166</v>
      </c>
      <c r="BC9" s="1"/>
      <c r="BD9" s="1"/>
    </row>
    <row r="10" spans="1:56" ht="15" customHeight="1">
      <c r="A10" s="2" t="s">
        <v>13</v>
      </c>
      <c r="B10" s="6" t="s">
        <v>164</v>
      </c>
      <c r="C10" s="6" t="s">
        <v>142</v>
      </c>
      <c r="D10" s="6" t="s">
        <v>171</v>
      </c>
      <c r="E10" s="6">
        <v>7</v>
      </c>
      <c r="F10" s="6">
        <v>0</v>
      </c>
      <c r="G10" s="6">
        <v>0</v>
      </c>
      <c r="H10" s="6">
        <v>1</v>
      </c>
      <c r="I10" s="6">
        <v>1</v>
      </c>
      <c r="J10" s="6">
        <v>0</v>
      </c>
      <c r="K10" s="6">
        <v>1</v>
      </c>
      <c r="L10" s="6">
        <v>1</v>
      </c>
      <c r="M10" s="6">
        <v>0</v>
      </c>
      <c r="N10" s="6">
        <v>0</v>
      </c>
      <c r="O10" s="6">
        <v>0</v>
      </c>
      <c r="P10" s="6">
        <v>1</v>
      </c>
      <c r="Q10" s="6">
        <v>1</v>
      </c>
      <c r="R10" s="6">
        <v>1</v>
      </c>
      <c r="S10" s="6">
        <v>0</v>
      </c>
      <c r="T10" s="6">
        <v>1</v>
      </c>
      <c r="U10" s="6">
        <v>1</v>
      </c>
      <c r="V10" s="6">
        <v>1</v>
      </c>
      <c r="W10" s="6">
        <v>1</v>
      </c>
      <c r="X10" s="6">
        <v>0</v>
      </c>
      <c r="Y10" s="6">
        <v>0</v>
      </c>
      <c r="Z10" s="6">
        <v>1</v>
      </c>
      <c r="AA10" s="6">
        <v>0</v>
      </c>
      <c r="AB10" s="6">
        <v>1</v>
      </c>
      <c r="AC10" s="6">
        <v>0</v>
      </c>
      <c r="AD10" s="6">
        <v>1</v>
      </c>
      <c r="AE10" s="6">
        <v>0</v>
      </c>
      <c r="AF10" s="6">
        <v>0</v>
      </c>
      <c r="AG10" s="6">
        <v>1</v>
      </c>
      <c r="AH10" s="6">
        <v>0</v>
      </c>
      <c r="AI10" s="6">
        <v>1</v>
      </c>
      <c r="AJ10" s="6">
        <v>0</v>
      </c>
      <c r="AK10" s="6">
        <v>0</v>
      </c>
      <c r="AL10" s="6">
        <v>1</v>
      </c>
      <c r="AM10" s="6">
        <v>1</v>
      </c>
      <c r="AN10" s="6">
        <v>0</v>
      </c>
      <c r="AO10" s="6">
        <v>1</v>
      </c>
      <c r="AP10" s="6">
        <v>0</v>
      </c>
      <c r="AQ10" s="6">
        <v>1</v>
      </c>
      <c r="AR10" s="6">
        <v>0</v>
      </c>
      <c r="AS10" s="6">
        <v>0</v>
      </c>
      <c r="AT10" s="6">
        <v>1</v>
      </c>
      <c r="AU10" s="6">
        <v>1</v>
      </c>
      <c r="AV10" s="6"/>
      <c r="AW10" s="2">
        <v>42</v>
      </c>
      <c r="AX10" s="6">
        <v>0</v>
      </c>
      <c r="AY10" s="6">
        <v>21</v>
      </c>
      <c r="AZ10" s="6" t="s">
        <v>158</v>
      </c>
      <c r="BA10" s="2">
        <v>9</v>
      </c>
      <c r="BB10" s="6" t="s">
        <v>166</v>
      </c>
      <c r="BC10" s="1"/>
      <c r="BD10" s="1"/>
    </row>
    <row r="11" spans="1:56" ht="15" customHeight="1">
      <c r="A11" s="2" t="s">
        <v>13</v>
      </c>
      <c r="B11" s="6" t="s">
        <v>164</v>
      </c>
      <c r="C11" s="6" t="s">
        <v>172</v>
      </c>
      <c r="D11" s="6" t="s">
        <v>173</v>
      </c>
      <c r="E11" s="6">
        <v>7</v>
      </c>
      <c r="F11" s="6">
        <v>0</v>
      </c>
      <c r="G11" s="6">
        <v>0</v>
      </c>
      <c r="H11" s="6">
        <v>1</v>
      </c>
      <c r="I11" s="6">
        <v>0</v>
      </c>
      <c r="J11" s="6">
        <v>0</v>
      </c>
      <c r="K11" s="6">
        <v>1</v>
      </c>
      <c r="L11" s="6">
        <v>0</v>
      </c>
      <c r="M11" s="6">
        <v>0</v>
      </c>
      <c r="N11" s="6">
        <v>0</v>
      </c>
      <c r="O11" s="6">
        <v>0</v>
      </c>
      <c r="P11" s="6">
        <v>1</v>
      </c>
      <c r="Q11" s="6">
        <v>1</v>
      </c>
      <c r="R11" s="6">
        <v>0</v>
      </c>
      <c r="S11" s="6">
        <v>1</v>
      </c>
      <c r="T11" s="6">
        <v>0</v>
      </c>
      <c r="U11" s="6">
        <v>1</v>
      </c>
      <c r="V11" s="6">
        <v>0</v>
      </c>
      <c r="W11" s="6">
        <v>1</v>
      </c>
      <c r="X11" s="6">
        <v>0</v>
      </c>
      <c r="Y11" s="6">
        <v>0</v>
      </c>
      <c r="Z11" s="6">
        <v>1</v>
      </c>
      <c r="AA11" s="6">
        <v>0</v>
      </c>
      <c r="AB11" s="6">
        <v>1</v>
      </c>
      <c r="AC11" s="6">
        <v>1</v>
      </c>
      <c r="AD11" s="6">
        <v>0</v>
      </c>
      <c r="AE11" s="6">
        <v>1</v>
      </c>
      <c r="AF11" s="6">
        <v>1</v>
      </c>
      <c r="AG11" s="6">
        <v>0</v>
      </c>
      <c r="AH11" s="6">
        <v>0</v>
      </c>
      <c r="AI11" s="6">
        <v>1</v>
      </c>
      <c r="AJ11" s="6">
        <v>0</v>
      </c>
      <c r="AK11" s="6">
        <v>1</v>
      </c>
      <c r="AL11" s="6">
        <v>1</v>
      </c>
      <c r="AM11" s="6">
        <v>1</v>
      </c>
      <c r="AN11" s="6">
        <v>0</v>
      </c>
      <c r="AO11" s="6">
        <v>1</v>
      </c>
      <c r="AP11" s="6">
        <v>1</v>
      </c>
      <c r="AQ11" s="6">
        <v>0</v>
      </c>
      <c r="AR11" s="6">
        <v>1</v>
      </c>
      <c r="AS11" s="6">
        <v>1</v>
      </c>
      <c r="AT11" s="6">
        <v>0</v>
      </c>
      <c r="AU11" s="6">
        <v>1</v>
      </c>
      <c r="AV11" s="6"/>
      <c r="AW11" s="2">
        <v>42</v>
      </c>
      <c r="AX11" s="6">
        <v>0</v>
      </c>
      <c r="AY11" s="6">
        <v>18</v>
      </c>
      <c r="AZ11" s="2" t="s">
        <v>148</v>
      </c>
      <c r="BA11" s="2">
        <v>10</v>
      </c>
      <c r="BB11" s="6" t="s">
        <v>166</v>
      </c>
      <c r="BC11" s="1"/>
      <c r="BD11" s="1"/>
    </row>
    <row r="12" spans="1:56" ht="15" customHeight="1">
      <c r="A12" s="2" t="s">
        <v>13</v>
      </c>
      <c r="B12" s="6" t="s">
        <v>164</v>
      </c>
      <c r="C12" s="6" t="s">
        <v>139</v>
      </c>
      <c r="D12" s="6" t="s">
        <v>174</v>
      </c>
      <c r="E12" s="6">
        <v>7</v>
      </c>
      <c r="F12" s="6">
        <v>0</v>
      </c>
      <c r="G12" s="6">
        <v>0</v>
      </c>
      <c r="H12" s="6">
        <v>0</v>
      </c>
      <c r="I12" s="6">
        <v>0</v>
      </c>
      <c r="J12" s="6">
        <v>1</v>
      </c>
      <c r="K12" s="6">
        <v>0</v>
      </c>
      <c r="L12" s="6">
        <v>1</v>
      </c>
      <c r="M12" s="6">
        <v>1</v>
      </c>
      <c r="N12" s="6">
        <v>1</v>
      </c>
      <c r="O12" s="6">
        <v>1</v>
      </c>
      <c r="P12" s="6">
        <v>1</v>
      </c>
      <c r="Q12" s="6">
        <v>1</v>
      </c>
      <c r="R12" s="6">
        <v>0</v>
      </c>
      <c r="S12" s="6">
        <v>0</v>
      </c>
      <c r="T12" s="6">
        <v>1</v>
      </c>
      <c r="U12" s="6">
        <v>1</v>
      </c>
      <c r="V12" s="6">
        <v>0</v>
      </c>
      <c r="W12" s="6">
        <v>1</v>
      </c>
      <c r="X12" s="6">
        <v>0</v>
      </c>
      <c r="Y12" s="6">
        <v>0</v>
      </c>
      <c r="Z12" s="6">
        <v>1</v>
      </c>
      <c r="AA12" s="6">
        <v>0</v>
      </c>
      <c r="AB12" s="6">
        <v>1</v>
      </c>
      <c r="AC12" s="6">
        <v>0</v>
      </c>
      <c r="AD12" s="6">
        <v>0</v>
      </c>
      <c r="AE12" s="6">
        <v>1</v>
      </c>
      <c r="AF12" s="6">
        <v>0</v>
      </c>
      <c r="AG12" s="6">
        <v>1</v>
      </c>
      <c r="AH12" s="6">
        <v>0</v>
      </c>
      <c r="AI12" s="6">
        <v>1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1</v>
      </c>
      <c r="AQ12" s="6">
        <v>0</v>
      </c>
      <c r="AR12" s="6">
        <v>0</v>
      </c>
      <c r="AS12" s="6">
        <v>0</v>
      </c>
      <c r="AT12" s="6">
        <v>0</v>
      </c>
      <c r="AU12" s="6">
        <v>1</v>
      </c>
      <c r="AV12" s="6"/>
      <c r="AW12" s="2">
        <v>42</v>
      </c>
      <c r="AX12" s="6">
        <v>0</v>
      </c>
      <c r="AY12" s="6">
        <v>18</v>
      </c>
      <c r="AZ12" s="2" t="s">
        <v>148</v>
      </c>
      <c r="BA12" s="2">
        <v>11</v>
      </c>
      <c r="BB12" s="6" t="s">
        <v>166</v>
      </c>
      <c r="BC12" s="1"/>
      <c r="BD12" s="1"/>
    </row>
    <row r="13" spans="1:56" ht="15" customHeight="1">
      <c r="A13" s="2" t="s">
        <v>13</v>
      </c>
      <c r="B13" s="6" t="s">
        <v>164</v>
      </c>
      <c r="C13" s="6" t="s">
        <v>175</v>
      </c>
      <c r="D13" s="6" t="s">
        <v>176</v>
      </c>
      <c r="E13" s="6">
        <v>7</v>
      </c>
      <c r="F13" s="6">
        <v>1</v>
      </c>
      <c r="G13" s="6">
        <v>0</v>
      </c>
      <c r="H13" s="6">
        <v>1</v>
      </c>
      <c r="I13" s="6">
        <v>0</v>
      </c>
      <c r="J13" s="6">
        <v>0</v>
      </c>
      <c r="K13" s="6">
        <v>1</v>
      </c>
      <c r="L13" s="6">
        <v>0</v>
      </c>
      <c r="M13" s="6">
        <v>1</v>
      </c>
      <c r="N13" s="6">
        <v>1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1</v>
      </c>
      <c r="U13" s="6">
        <v>1</v>
      </c>
      <c r="V13" s="6">
        <v>1</v>
      </c>
      <c r="W13" s="6">
        <v>1</v>
      </c>
      <c r="X13" s="6">
        <v>0</v>
      </c>
      <c r="Y13" s="6">
        <v>1</v>
      </c>
      <c r="Z13" s="6">
        <v>1</v>
      </c>
      <c r="AA13" s="6">
        <v>0</v>
      </c>
      <c r="AB13" s="6">
        <v>1</v>
      </c>
      <c r="AC13" s="6">
        <v>0</v>
      </c>
      <c r="AD13" s="6">
        <v>1</v>
      </c>
      <c r="AE13" s="6">
        <v>1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1</v>
      </c>
      <c r="AN13" s="6">
        <v>0</v>
      </c>
      <c r="AO13" s="6">
        <v>0</v>
      </c>
      <c r="AP13" s="6">
        <v>0</v>
      </c>
      <c r="AQ13" s="6">
        <v>1</v>
      </c>
      <c r="AR13" s="6">
        <v>0</v>
      </c>
      <c r="AS13" s="6">
        <v>1</v>
      </c>
      <c r="AT13" s="6">
        <v>0</v>
      </c>
      <c r="AU13" s="6">
        <v>1</v>
      </c>
      <c r="AV13" s="6"/>
      <c r="AW13" s="2">
        <v>42</v>
      </c>
      <c r="AX13" s="6">
        <v>0</v>
      </c>
      <c r="AY13" s="6">
        <v>17</v>
      </c>
      <c r="AZ13" s="2" t="s">
        <v>148</v>
      </c>
      <c r="BA13" s="2">
        <v>12</v>
      </c>
      <c r="BB13" s="6" t="s">
        <v>166</v>
      </c>
      <c r="BC13" s="1"/>
      <c r="BD13" s="1"/>
    </row>
    <row r="14" spans="1:56" ht="15" customHeight="1">
      <c r="A14" s="2" t="s">
        <v>13</v>
      </c>
      <c r="B14" s="6" t="s">
        <v>164</v>
      </c>
      <c r="C14" s="6" t="s">
        <v>141</v>
      </c>
      <c r="D14" s="6" t="s">
        <v>177</v>
      </c>
      <c r="E14" s="6">
        <v>7</v>
      </c>
      <c r="F14" s="6">
        <v>0</v>
      </c>
      <c r="G14" s="6">
        <v>0</v>
      </c>
      <c r="H14" s="6">
        <v>1</v>
      </c>
      <c r="I14" s="6">
        <v>0</v>
      </c>
      <c r="J14" s="6">
        <v>0</v>
      </c>
      <c r="K14" s="6">
        <v>1</v>
      </c>
      <c r="L14" s="6">
        <v>0</v>
      </c>
      <c r="M14" s="6">
        <v>1</v>
      </c>
      <c r="N14" s="6">
        <v>1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1</v>
      </c>
      <c r="X14" s="6">
        <v>0</v>
      </c>
      <c r="Y14" s="6">
        <v>0</v>
      </c>
      <c r="Z14" s="6">
        <v>1</v>
      </c>
      <c r="AA14" s="6">
        <v>0</v>
      </c>
      <c r="AB14" s="6">
        <v>1</v>
      </c>
      <c r="AC14" s="6">
        <v>0</v>
      </c>
      <c r="AD14" s="6">
        <v>1</v>
      </c>
      <c r="AE14" s="6">
        <v>1</v>
      </c>
      <c r="AF14" s="6">
        <v>1</v>
      </c>
      <c r="AG14" s="6">
        <v>1</v>
      </c>
      <c r="AH14" s="6">
        <v>0</v>
      </c>
      <c r="AI14" s="6">
        <v>0</v>
      </c>
      <c r="AJ14" s="6">
        <v>1</v>
      </c>
      <c r="AK14" s="6">
        <v>0</v>
      </c>
      <c r="AL14" s="6">
        <v>0</v>
      </c>
      <c r="AM14" s="6">
        <v>1</v>
      </c>
      <c r="AN14" s="6">
        <v>0</v>
      </c>
      <c r="AO14" s="6">
        <v>1</v>
      </c>
      <c r="AP14" s="6">
        <v>1</v>
      </c>
      <c r="AQ14" s="6">
        <v>1</v>
      </c>
      <c r="AR14" s="6">
        <v>10</v>
      </c>
      <c r="AS14" s="6">
        <v>1</v>
      </c>
      <c r="AT14" s="6">
        <v>0</v>
      </c>
      <c r="AU14" s="6">
        <v>0</v>
      </c>
      <c r="AV14" s="6"/>
      <c r="AW14" s="2">
        <v>42</v>
      </c>
      <c r="AX14" s="6">
        <v>0</v>
      </c>
      <c r="AY14" s="6">
        <v>16</v>
      </c>
      <c r="AZ14" s="2" t="s">
        <v>148</v>
      </c>
      <c r="BA14" s="2">
        <v>13</v>
      </c>
      <c r="BB14" s="6" t="s">
        <v>166</v>
      </c>
      <c r="BC14" s="1"/>
      <c r="BD14" s="1"/>
    </row>
    <row r="15" spans="1:56" ht="15" customHeight="1">
      <c r="A15" s="2" t="s">
        <v>13</v>
      </c>
      <c r="B15" s="6" t="s">
        <v>164</v>
      </c>
      <c r="C15" s="6" t="s">
        <v>178</v>
      </c>
      <c r="D15" s="6" t="s">
        <v>179</v>
      </c>
      <c r="E15" s="6">
        <v>7</v>
      </c>
      <c r="F15" s="6">
        <v>0</v>
      </c>
      <c r="G15" s="6">
        <v>0</v>
      </c>
      <c r="H15" s="6">
        <v>1</v>
      </c>
      <c r="I15" s="6">
        <v>1</v>
      </c>
      <c r="J15" s="6">
        <v>1</v>
      </c>
      <c r="K15" s="6">
        <v>0</v>
      </c>
      <c r="L15" s="6">
        <v>0</v>
      </c>
      <c r="M15" s="6">
        <v>0</v>
      </c>
      <c r="N15" s="6">
        <v>1</v>
      </c>
      <c r="O15" s="6">
        <v>1</v>
      </c>
      <c r="P15" s="6">
        <v>0</v>
      </c>
      <c r="Q15" s="6">
        <v>0</v>
      </c>
      <c r="R15" s="6">
        <v>0</v>
      </c>
      <c r="S15" s="6">
        <v>1</v>
      </c>
      <c r="T15" s="6">
        <v>0</v>
      </c>
      <c r="U15" s="6">
        <v>1</v>
      </c>
      <c r="V15" s="6">
        <v>0</v>
      </c>
      <c r="W15" s="6">
        <v>1</v>
      </c>
      <c r="X15" s="6">
        <v>0</v>
      </c>
      <c r="Y15" s="6">
        <v>0</v>
      </c>
      <c r="Z15" s="6">
        <v>1</v>
      </c>
      <c r="AA15" s="6">
        <v>0</v>
      </c>
      <c r="AB15" s="6">
        <v>1</v>
      </c>
      <c r="AC15" s="6">
        <v>0</v>
      </c>
      <c r="AD15" s="6">
        <v>0</v>
      </c>
      <c r="AE15" s="6">
        <v>0</v>
      </c>
      <c r="AF15" s="6">
        <v>1</v>
      </c>
      <c r="AG15" s="6">
        <v>0</v>
      </c>
      <c r="AH15" s="6">
        <v>0</v>
      </c>
      <c r="AI15" s="6">
        <v>1</v>
      </c>
      <c r="AJ15" s="6">
        <v>1</v>
      </c>
      <c r="AK15" s="6">
        <v>0</v>
      </c>
      <c r="AL15" s="6">
        <v>0</v>
      </c>
      <c r="AM15" s="6">
        <v>1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1</v>
      </c>
      <c r="AT15" s="6">
        <v>0</v>
      </c>
      <c r="AU15" s="6">
        <v>1</v>
      </c>
      <c r="AV15" s="6"/>
      <c r="AW15" s="2">
        <v>42</v>
      </c>
      <c r="AX15" s="6">
        <v>0</v>
      </c>
      <c r="AY15" s="6">
        <v>16</v>
      </c>
      <c r="AZ15" s="2" t="s">
        <v>148</v>
      </c>
      <c r="BA15" s="2">
        <v>14</v>
      </c>
      <c r="BB15" s="6" t="s">
        <v>166</v>
      </c>
      <c r="BC15" s="1"/>
      <c r="BD15" s="1"/>
    </row>
    <row r="16" spans="1:56" ht="15" customHeight="1">
      <c r="A16" s="2" t="s">
        <v>13</v>
      </c>
      <c r="B16" s="6" t="s">
        <v>164</v>
      </c>
      <c r="C16" s="6" t="s">
        <v>180</v>
      </c>
      <c r="D16" s="6" t="s">
        <v>181</v>
      </c>
      <c r="E16" s="6">
        <v>7</v>
      </c>
      <c r="F16" s="6">
        <v>1</v>
      </c>
      <c r="G16" s="6">
        <v>0</v>
      </c>
      <c r="H16" s="6">
        <v>1</v>
      </c>
      <c r="I16" s="6">
        <v>1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1</v>
      </c>
      <c r="Q16" s="6">
        <v>0</v>
      </c>
      <c r="R16" s="6">
        <v>1</v>
      </c>
      <c r="S16" s="6">
        <v>1</v>
      </c>
      <c r="T16" s="6">
        <v>1</v>
      </c>
      <c r="U16" s="6">
        <v>1</v>
      </c>
      <c r="V16" s="6">
        <v>0</v>
      </c>
      <c r="W16" s="6">
        <v>1</v>
      </c>
      <c r="X16" s="6">
        <v>0</v>
      </c>
      <c r="Y16" s="6">
        <v>0</v>
      </c>
      <c r="Z16" s="6">
        <v>1</v>
      </c>
      <c r="AA16" s="6">
        <v>0</v>
      </c>
      <c r="AB16" s="6">
        <v>1</v>
      </c>
      <c r="AC16" s="6">
        <v>0</v>
      </c>
      <c r="AD16" s="6">
        <v>0</v>
      </c>
      <c r="AE16" s="6">
        <v>1</v>
      </c>
      <c r="AF16" s="6">
        <v>0</v>
      </c>
      <c r="AG16" s="6">
        <v>1</v>
      </c>
      <c r="AH16" s="6">
        <v>0</v>
      </c>
      <c r="AI16" s="6">
        <v>1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1</v>
      </c>
      <c r="AR16" s="6">
        <v>0</v>
      </c>
      <c r="AS16" s="6">
        <v>1</v>
      </c>
      <c r="AT16" s="6">
        <v>1</v>
      </c>
      <c r="AU16" s="6">
        <v>0</v>
      </c>
      <c r="AV16" s="6"/>
      <c r="AW16" s="2">
        <v>42</v>
      </c>
      <c r="AX16" s="6">
        <v>0</v>
      </c>
      <c r="AY16" s="6">
        <v>15</v>
      </c>
      <c r="AZ16" s="2" t="s">
        <v>148</v>
      </c>
      <c r="BA16" s="2">
        <v>15</v>
      </c>
      <c r="BB16" s="6" t="s">
        <v>166</v>
      </c>
      <c r="BC16" s="1"/>
      <c r="BD16" s="1"/>
    </row>
    <row r="17" spans="1:56" ht="15" customHeight="1">
      <c r="A17" s="2" t="s">
        <v>13</v>
      </c>
      <c r="B17" s="6" t="s">
        <v>164</v>
      </c>
      <c r="C17" s="6" t="s">
        <v>140</v>
      </c>
      <c r="D17" s="6" t="s">
        <v>182</v>
      </c>
      <c r="E17" s="6">
        <v>7</v>
      </c>
      <c r="F17" s="6">
        <v>0</v>
      </c>
      <c r="G17" s="6">
        <v>1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1</v>
      </c>
      <c r="O17" s="6">
        <v>0</v>
      </c>
      <c r="P17" s="6">
        <v>0</v>
      </c>
      <c r="Q17" s="6">
        <v>0</v>
      </c>
      <c r="R17" s="6">
        <v>0</v>
      </c>
      <c r="S17" s="6">
        <v>1</v>
      </c>
      <c r="T17" s="6">
        <v>0</v>
      </c>
      <c r="U17" s="6">
        <v>1</v>
      </c>
      <c r="V17" s="6">
        <v>1</v>
      </c>
      <c r="W17" s="6">
        <v>1</v>
      </c>
      <c r="X17" s="6">
        <v>0</v>
      </c>
      <c r="Y17" s="6">
        <v>0</v>
      </c>
      <c r="Z17" s="6">
        <v>1</v>
      </c>
      <c r="AA17" s="6">
        <v>0</v>
      </c>
      <c r="AB17" s="6">
        <v>1</v>
      </c>
      <c r="AC17" s="6">
        <v>0</v>
      </c>
      <c r="AD17" s="6">
        <v>0</v>
      </c>
      <c r="AE17" s="6">
        <v>1</v>
      </c>
      <c r="AF17" s="6">
        <v>1</v>
      </c>
      <c r="AG17" s="6">
        <v>1</v>
      </c>
      <c r="AH17" s="6">
        <v>0</v>
      </c>
      <c r="AI17" s="6">
        <v>1</v>
      </c>
      <c r="AJ17" s="6">
        <v>0</v>
      </c>
      <c r="AK17" s="6">
        <v>1</v>
      </c>
      <c r="AL17" s="6">
        <v>0</v>
      </c>
      <c r="AM17" s="6">
        <v>1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1</v>
      </c>
      <c r="AT17" s="6">
        <v>0</v>
      </c>
      <c r="AU17" s="6">
        <v>0</v>
      </c>
      <c r="AV17" s="6"/>
      <c r="AW17" s="2">
        <v>42</v>
      </c>
      <c r="AX17" s="6">
        <v>0</v>
      </c>
      <c r="AY17" s="6">
        <v>15</v>
      </c>
      <c r="AZ17" s="2" t="s">
        <v>148</v>
      </c>
      <c r="BA17" s="2">
        <v>16</v>
      </c>
      <c r="BB17" s="6" t="s">
        <v>166</v>
      </c>
      <c r="BC17" s="1"/>
      <c r="BD17" s="1"/>
    </row>
    <row r="18" spans="1:56" ht="15" customHeight="1">
      <c r="A18" s="2" t="s">
        <v>13</v>
      </c>
      <c r="B18" s="6" t="s">
        <v>164</v>
      </c>
      <c r="C18" s="6" t="s">
        <v>183</v>
      </c>
      <c r="D18" s="6" t="s">
        <v>184</v>
      </c>
      <c r="E18" s="6">
        <v>7</v>
      </c>
      <c r="F18" s="6">
        <v>1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1</v>
      </c>
      <c r="O18" s="6">
        <v>1</v>
      </c>
      <c r="P18" s="6">
        <v>0</v>
      </c>
      <c r="Q18" s="6">
        <v>1</v>
      </c>
      <c r="R18" s="6">
        <v>0</v>
      </c>
      <c r="S18" s="6">
        <v>1</v>
      </c>
      <c r="T18" s="6">
        <v>0</v>
      </c>
      <c r="U18" s="6">
        <v>0</v>
      </c>
      <c r="V18" s="6">
        <v>1</v>
      </c>
      <c r="W18" s="6">
        <v>1</v>
      </c>
      <c r="X18" s="6">
        <v>1</v>
      </c>
      <c r="Y18" s="6">
        <v>0</v>
      </c>
      <c r="Z18" s="6">
        <v>0</v>
      </c>
      <c r="AA18" s="6">
        <v>0</v>
      </c>
      <c r="AB18" s="6">
        <v>1</v>
      </c>
      <c r="AC18" s="6">
        <v>0</v>
      </c>
      <c r="AD18" s="6">
        <v>0</v>
      </c>
      <c r="AE18" s="6">
        <v>1</v>
      </c>
      <c r="AF18" s="6">
        <v>1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1</v>
      </c>
      <c r="AM18" s="6">
        <v>0</v>
      </c>
      <c r="AN18" s="6">
        <v>0</v>
      </c>
      <c r="AO18" s="6">
        <v>0</v>
      </c>
      <c r="AP18" s="6">
        <v>1</v>
      </c>
      <c r="AQ18" s="6">
        <v>0</v>
      </c>
      <c r="AR18" s="6">
        <v>0</v>
      </c>
      <c r="AS18" s="6">
        <v>1</v>
      </c>
      <c r="AT18" s="6">
        <v>0</v>
      </c>
      <c r="AU18" s="6">
        <v>1</v>
      </c>
      <c r="AV18" s="6"/>
      <c r="AW18" s="2">
        <v>42</v>
      </c>
      <c r="AX18" s="6">
        <v>0</v>
      </c>
      <c r="AY18" s="2">
        <v>14</v>
      </c>
      <c r="AZ18" s="2" t="s">
        <v>148</v>
      </c>
      <c r="BA18" s="2">
        <v>17</v>
      </c>
      <c r="BB18" s="6" t="s">
        <v>166</v>
      </c>
      <c r="BC18" s="1"/>
      <c r="BD18" s="1"/>
    </row>
    <row r="19" spans="1:56" ht="15" customHeight="1">
      <c r="A19" s="2" t="s">
        <v>13</v>
      </c>
      <c r="B19" s="6" t="s">
        <v>164</v>
      </c>
      <c r="C19" s="6" t="s">
        <v>185</v>
      </c>
      <c r="D19" s="6" t="s">
        <v>186</v>
      </c>
      <c r="E19" s="6">
        <v>7</v>
      </c>
      <c r="F19" s="6">
        <v>0</v>
      </c>
      <c r="G19" s="6">
        <v>0</v>
      </c>
      <c r="H19" s="6">
        <v>1</v>
      </c>
      <c r="I19" s="6">
        <v>0</v>
      </c>
      <c r="J19" s="6">
        <v>0</v>
      </c>
      <c r="K19" s="6">
        <v>1</v>
      </c>
      <c r="L19" s="6">
        <v>0</v>
      </c>
      <c r="M19" s="6">
        <v>0</v>
      </c>
      <c r="N19" s="6">
        <v>1</v>
      </c>
      <c r="O19" s="6">
        <v>0</v>
      </c>
      <c r="P19" s="6">
        <v>0</v>
      </c>
      <c r="Q19" s="6">
        <v>0</v>
      </c>
      <c r="R19" s="6">
        <v>0</v>
      </c>
      <c r="S19" s="6">
        <v>1</v>
      </c>
      <c r="T19" s="6">
        <v>0</v>
      </c>
      <c r="U19" s="6">
        <v>0</v>
      </c>
      <c r="V19" s="6">
        <v>0</v>
      </c>
      <c r="W19" s="6">
        <v>1</v>
      </c>
      <c r="X19" s="6">
        <v>0</v>
      </c>
      <c r="Y19" s="6">
        <v>1</v>
      </c>
      <c r="Z19" s="6">
        <v>1</v>
      </c>
      <c r="AA19" s="6">
        <v>0</v>
      </c>
      <c r="AB19" s="6">
        <v>1</v>
      </c>
      <c r="AC19" s="6">
        <v>0</v>
      </c>
      <c r="AD19" s="6">
        <v>0</v>
      </c>
      <c r="AE19" s="6">
        <v>1</v>
      </c>
      <c r="AF19" s="6">
        <v>0</v>
      </c>
      <c r="AG19" s="6">
        <v>0</v>
      </c>
      <c r="AH19" s="6">
        <v>0</v>
      </c>
      <c r="AI19" s="6">
        <v>1</v>
      </c>
      <c r="AJ19" s="6">
        <v>0</v>
      </c>
      <c r="AK19" s="6">
        <v>0</v>
      </c>
      <c r="AL19" s="6">
        <v>0</v>
      </c>
      <c r="AM19" s="6">
        <v>1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1</v>
      </c>
      <c r="AV19" s="6"/>
      <c r="AW19" s="2">
        <v>42</v>
      </c>
      <c r="AX19" s="6">
        <v>0</v>
      </c>
      <c r="AY19" s="6">
        <v>12</v>
      </c>
      <c r="AZ19" s="2" t="s">
        <v>148</v>
      </c>
      <c r="BA19" s="2">
        <v>18</v>
      </c>
      <c r="BB19" s="6" t="s">
        <v>166</v>
      </c>
      <c r="BC19" s="1"/>
      <c r="BD19" s="1"/>
    </row>
    <row r="21" spans="1:56">
      <c r="B21" s="19"/>
      <c r="C21" s="19"/>
    </row>
    <row r="22" spans="1:56" ht="15.75">
      <c r="B22" s="19"/>
      <c r="C22" s="19"/>
      <c r="D22" s="14"/>
    </row>
    <row r="23" spans="1:56" ht="15.75">
      <c r="D23" s="14"/>
    </row>
    <row r="24" spans="1:56" ht="15.75">
      <c r="B24" s="19"/>
      <c r="C24" s="19"/>
      <c r="D24" s="14"/>
    </row>
    <row r="25" spans="1:56">
      <c r="B25" s="15" t="s">
        <v>208</v>
      </c>
      <c r="C25" s="16"/>
      <c r="D25" s="16"/>
      <c r="E25" s="16"/>
      <c r="F25" s="16"/>
      <c r="G25" s="16"/>
      <c r="H25" s="16"/>
    </row>
    <row r="26" spans="1:56">
      <c r="B26" s="17" t="s">
        <v>195</v>
      </c>
      <c r="C26" s="16"/>
      <c r="D26" s="16"/>
      <c r="E26" s="16"/>
      <c r="F26" s="16"/>
      <c r="G26" s="16"/>
      <c r="H26" s="16"/>
    </row>
    <row r="27" spans="1:56">
      <c r="B27" s="17" t="s">
        <v>196</v>
      </c>
      <c r="C27" s="16"/>
      <c r="D27" s="16"/>
      <c r="E27" s="16"/>
      <c r="F27" s="16"/>
      <c r="G27" s="16"/>
      <c r="H27" s="16"/>
    </row>
    <row r="28" spans="1:56">
      <c r="B28" s="17" t="s">
        <v>197</v>
      </c>
      <c r="C28" s="16"/>
      <c r="D28" s="16"/>
      <c r="E28" s="16"/>
      <c r="F28" s="16"/>
      <c r="G28" s="16"/>
      <c r="H28" s="16"/>
    </row>
    <row r="29" spans="1:56">
      <c r="B29" s="17" t="s">
        <v>198</v>
      </c>
      <c r="C29" s="16"/>
      <c r="D29" s="16"/>
      <c r="E29" s="16"/>
      <c r="F29" s="16"/>
      <c r="G29" s="16"/>
      <c r="H29" s="16"/>
    </row>
    <row r="30" spans="1:56">
      <c r="B30" s="17" t="s">
        <v>199</v>
      </c>
      <c r="C30" s="16"/>
      <c r="D30" s="16"/>
      <c r="E30" s="16"/>
      <c r="F30" s="16"/>
      <c r="G30" s="16"/>
      <c r="H30" s="16"/>
    </row>
    <row r="31" spans="1:56">
      <c r="B31" s="17" t="s">
        <v>200</v>
      </c>
      <c r="C31" s="16"/>
      <c r="D31" s="16"/>
      <c r="E31" s="16"/>
      <c r="F31" s="16"/>
      <c r="G31" s="16"/>
      <c r="H31" s="16"/>
    </row>
    <row r="32" spans="1:56">
      <c r="B32" s="17" t="s">
        <v>201</v>
      </c>
      <c r="C32" s="16"/>
      <c r="D32" s="16"/>
      <c r="E32" s="16"/>
      <c r="F32" s="16"/>
      <c r="G32" s="16"/>
      <c r="H32" s="16"/>
    </row>
    <row r="33" spans="2:8">
      <c r="B33" s="17" t="s">
        <v>202</v>
      </c>
      <c r="C33" s="16"/>
      <c r="D33" s="16"/>
      <c r="E33" s="16"/>
      <c r="F33" s="16"/>
      <c r="G33" s="16"/>
      <c r="H33" s="16"/>
    </row>
    <row r="34" spans="2:8">
      <c r="B34" s="17" t="s">
        <v>203</v>
      </c>
      <c r="C34" s="16"/>
      <c r="D34" s="16"/>
      <c r="E34" s="16"/>
      <c r="F34" s="16"/>
      <c r="G34" s="16"/>
      <c r="H34" s="16"/>
    </row>
    <row r="35" spans="2:8">
      <c r="B35" s="17" t="s">
        <v>204</v>
      </c>
      <c r="C35" s="16"/>
      <c r="D35" s="16"/>
      <c r="E35" s="16"/>
      <c r="F35" s="16"/>
      <c r="G35" s="16"/>
      <c r="H35" s="16"/>
    </row>
    <row r="36" spans="2:8">
      <c r="B36" s="17" t="s">
        <v>205</v>
      </c>
      <c r="C36" s="16"/>
      <c r="D36" s="16"/>
      <c r="E36" s="16"/>
      <c r="F36" s="16"/>
      <c r="G36" s="16"/>
      <c r="H36" s="16"/>
    </row>
    <row r="37" spans="2:8">
      <c r="B37" s="17" t="s">
        <v>206</v>
      </c>
      <c r="C37" s="16"/>
      <c r="D37" s="16"/>
      <c r="E37" s="16"/>
      <c r="F37" s="16"/>
      <c r="G37" s="16"/>
      <c r="H37" s="16"/>
    </row>
    <row r="38" spans="2:8">
      <c r="B38" s="17" t="s">
        <v>207</v>
      </c>
      <c r="C38" s="16"/>
      <c r="D38" s="16"/>
      <c r="E38" s="16"/>
      <c r="F38" s="16"/>
      <c r="G38" s="16"/>
      <c r="H38" s="16"/>
    </row>
  </sheetData>
  <sortState ref="AY2:AY19">
    <sortCondition descending="1" ref="AY2"/>
  </sortState>
  <mergeCells count="3">
    <mergeCell ref="B24:C24"/>
    <mergeCell ref="B21:C21"/>
    <mergeCell ref="B22:C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0"/>
  <sheetViews>
    <sheetView topLeftCell="D1" zoomScale="90" zoomScaleNormal="90" workbookViewId="0">
      <selection activeCell="B7" sqref="B7:H21"/>
    </sheetView>
  </sheetViews>
  <sheetFormatPr defaultRowHeight="15"/>
  <cols>
    <col min="1" max="1" width="16.7109375" customWidth="1"/>
    <col min="2" max="2" width="19.28515625" customWidth="1"/>
    <col min="4" max="4" width="34.7109375" customWidth="1"/>
    <col min="5" max="5" width="5.85546875" customWidth="1"/>
    <col min="6" max="6" width="5.28515625" customWidth="1"/>
    <col min="7" max="7" width="4.42578125" customWidth="1"/>
    <col min="8" max="8" width="3.7109375" customWidth="1"/>
    <col min="9" max="10" width="4.28515625" customWidth="1"/>
    <col min="11" max="11" width="4.5703125" customWidth="1"/>
    <col min="12" max="12" width="3.7109375" customWidth="1"/>
    <col min="13" max="13" width="3.85546875" customWidth="1"/>
    <col min="14" max="14" width="3.42578125" customWidth="1"/>
    <col min="15" max="15" width="3.85546875" customWidth="1"/>
    <col min="16" max="16" width="3.5703125" customWidth="1"/>
    <col min="17" max="17" width="3.28515625" customWidth="1"/>
    <col min="18" max="18" width="3.140625" customWidth="1"/>
    <col min="19" max="19" width="3.28515625" customWidth="1"/>
    <col min="20" max="20" width="3.5703125" customWidth="1"/>
    <col min="21" max="21" width="3.140625" customWidth="1"/>
    <col min="22" max="22" width="3.5703125" customWidth="1"/>
    <col min="23" max="23" width="3.28515625" customWidth="1"/>
    <col min="24" max="24" width="3.5703125" customWidth="1"/>
    <col min="25" max="26" width="3.28515625" customWidth="1"/>
    <col min="27" max="27" width="3.42578125" customWidth="1"/>
    <col min="28" max="28" width="3.28515625" customWidth="1"/>
    <col min="29" max="29" width="3.7109375" customWidth="1"/>
    <col min="30" max="30" width="3.42578125" customWidth="1"/>
    <col min="31" max="31" width="3.28515625" customWidth="1"/>
    <col min="32" max="32" width="3.42578125" customWidth="1"/>
    <col min="33" max="33" width="4.28515625" customWidth="1"/>
    <col min="34" max="35" width="3.28515625" customWidth="1"/>
    <col min="36" max="36" width="3.5703125" customWidth="1"/>
    <col min="37" max="37" width="3.85546875" customWidth="1"/>
    <col min="38" max="38" width="3.140625" customWidth="1"/>
    <col min="39" max="39" width="3.42578125" customWidth="1"/>
    <col min="40" max="40" width="3.85546875" customWidth="1"/>
    <col min="41" max="41" width="4.28515625" customWidth="1"/>
    <col min="42" max="42" width="4.42578125" customWidth="1"/>
    <col min="43" max="43" width="4.5703125" customWidth="1"/>
    <col min="44" max="44" width="3.85546875" customWidth="1"/>
    <col min="45" max="45" width="3.5703125" customWidth="1"/>
    <col min="46" max="46" width="8.140625" customWidth="1"/>
    <col min="47" max="47" width="4.5703125" customWidth="1"/>
    <col min="48" max="48" width="16.85546875" customWidth="1"/>
  </cols>
  <sheetData>
    <row r="1" spans="1:48">
      <c r="B1" s="20" t="s">
        <v>187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48" ht="48">
      <c r="A2" s="9" t="s">
        <v>0</v>
      </c>
      <c r="B2" s="10" t="s">
        <v>188</v>
      </c>
      <c r="C2" s="10" t="s">
        <v>2</v>
      </c>
      <c r="D2" s="10" t="s">
        <v>3</v>
      </c>
      <c r="E2" s="11" t="s">
        <v>4</v>
      </c>
      <c r="F2" s="12" t="s">
        <v>189</v>
      </c>
      <c r="G2" s="12" t="s">
        <v>39</v>
      </c>
      <c r="H2" s="12" t="s">
        <v>40</v>
      </c>
      <c r="I2" s="12" t="s">
        <v>41</v>
      </c>
      <c r="J2" s="12" t="s">
        <v>42</v>
      </c>
      <c r="K2" s="12" t="s">
        <v>43</v>
      </c>
      <c r="L2" s="12" t="s">
        <v>44</v>
      </c>
      <c r="M2" s="12" t="s">
        <v>190</v>
      </c>
      <c r="N2" s="12" t="s">
        <v>46</v>
      </c>
      <c r="O2" s="12" t="s">
        <v>47</v>
      </c>
      <c r="P2" s="12" t="s">
        <v>48</v>
      </c>
      <c r="Q2" s="12" t="s">
        <v>49</v>
      </c>
      <c r="R2" s="12" t="s">
        <v>50</v>
      </c>
      <c r="S2" s="12" t="s">
        <v>51</v>
      </c>
      <c r="T2" s="12" t="s">
        <v>52</v>
      </c>
      <c r="U2" s="12" t="s">
        <v>53</v>
      </c>
      <c r="V2" s="12" t="s">
        <v>54</v>
      </c>
      <c r="W2" s="12" t="s">
        <v>55</v>
      </c>
      <c r="X2" s="12" t="s">
        <v>56</v>
      </c>
      <c r="Y2" s="12" t="s">
        <v>57</v>
      </c>
      <c r="Z2" s="12" t="s">
        <v>58</v>
      </c>
      <c r="AA2" s="12" t="s">
        <v>59</v>
      </c>
      <c r="AB2" s="12" t="s">
        <v>60</v>
      </c>
      <c r="AC2" s="12" t="s">
        <v>61</v>
      </c>
      <c r="AD2" s="12" t="s">
        <v>62</v>
      </c>
      <c r="AE2" s="12" t="s">
        <v>63</v>
      </c>
      <c r="AF2" s="12" t="s">
        <v>64</v>
      </c>
      <c r="AG2" s="12" t="s">
        <v>65</v>
      </c>
      <c r="AH2" s="12" t="s">
        <v>66</v>
      </c>
      <c r="AI2" s="12" t="s">
        <v>67</v>
      </c>
      <c r="AJ2" s="12" t="s">
        <v>68</v>
      </c>
      <c r="AK2" s="12" t="s">
        <v>69</v>
      </c>
      <c r="AL2" s="12" t="s">
        <v>70</v>
      </c>
      <c r="AM2" s="12" t="s">
        <v>71</v>
      </c>
      <c r="AN2" s="12" t="s">
        <v>72</v>
      </c>
      <c r="AO2" s="12" t="s">
        <v>73</v>
      </c>
      <c r="AP2" s="11" t="s">
        <v>32</v>
      </c>
      <c r="AQ2" s="11" t="s">
        <v>7</v>
      </c>
      <c r="AR2" s="11" t="s">
        <v>8</v>
      </c>
      <c r="AS2" s="11" t="s">
        <v>9</v>
      </c>
      <c r="AT2" s="11" t="s">
        <v>10</v>
      </c>
      <c r="AU2" s="11" t="s">
        <v>11</v>
      </c>
      <c r="AV2" s="13" t="s">
        <v>12</v>
      </c>
    </row>
    <row r="3" spans="1:48" ht="27" customHeight="1">
      <c r="A3" s="10" t="s">
        <v>13</v>
      </c>
      <c r="B3" s="10" t="s">
        <v>164</v>
      </c>
      <c r="C3" s="10" t="s">
        <v>191</v>
      </c>
      <c r="D3" s="10" t="s">
        <v>192</v>
      </c>
      <c r="E3" s="10">
        <v>8</v>
      </c>
      <c r="F3" s="10">
        <v>0</v>
      </c>
      <c r="G3" s="10">
        <v>0</v>
      </c>
      <c r="H3" s="10">
        <v>1</v>
      </c>
      <c r="I3" s="10">
        <v>1</v>
      </c>
      <c r="J3" s="10">
        <v>1</v>
      </c>
      <c r="K3" s="10">
        <v>0</v>
      </c>
      <c r="L3" s="10">
        <v>0</v>
      </c>
      <c r="M3" s="10">
        <v>1</v>
      </c>
      <c r="N3" s="10">
        <v>0</v>
      </c>
      <c r="O3" s="10">
        <v>0</v>
      </c>
      <c r="P3" s="10">
        <v>0</v>
      </c>
      <c r="Q3" s="10">
        <v>0</v>
      </c>
      <c r="R3" s="10">
        <v>1</v>
      </c>
      <c r="S3" s="10">
        <v>1</v>
      </c>
      <c r="T3" s="10">
        <v>0</v>
      </c>
      <c r="U3" s="10">
        <v>0</v>
      </c>
      <c r="V3" s="10">
        <v>1</v>
      </c>
      <c r="W3" s="10">
        <v>1</v>
      </c>
      <c r="X3" s="10">
        <v>0</v>
      </c>
      <c r="Y3" s="10">
        <v>1</v>
      </c>
      <c r="Z3" s="10">
        <v>1</v>
      </c>
      <c r="AA3" s="10">
        <v>0</v>
      </c>
      <c r="AB3" s="10">
        <v>0</v>
      </c>
      <c r="AC3" s="10">
        <v>1</v>
      </c>
      <c r="AD3" s="10">
        <v>0</v>
      </c>
      <c r="AE3" s="10">
        <v>0</v>
      </c>
      <c r="AF3" s="10">
        <v>0</v>
      </c>
      <c r="AG3" s="10">
        <v>0</v>
      </c>
      <c r="AH3" s="10">
        <v>1</v>
      </c>
      <c r="AI3" s="10">
        <v>0</v>
      </c>
      <c r="AJ3" s="10">
        <v>0</v>
      </c>
      <c r="AK3" s="10">
        <v>0</v>
      </c>
      <c r="AL3" s="10">
        <v>0</v>
      </c>
      <c r="AM3" s="10">
        <v>1</v>
      </c>
      <c r="AN3" s="10">
        <v>0</v>
      </c>
      <c r="AO3" s="10">
        <v>0</v>
      </c>
      <c r="AP3" s="10"/>
      <c r="AQ3" s="10">
        <v>36</v>
      </c>
      <c r="AR3" s="10">
        <v>0</v>
      </c>
      <c r="AS3" s="10">
        <v>13</v>
      </c>
      <c r="AT3" s="10" t="s">
        <v>148</v>
      </c>
      <c r="AU3" s="10">
        <v>1</v>
      </c>
      <c r="AV3" s="10" t="s">
        <v>166</v>
      </c>
    </row>
    <row r="4" spans="1:48" ht="23.25" customHeight="1">
      <c r="A4" s="10" t="s">
        <v>13</v>
      </c>
      <c r="B4" s="10" t="s">
        <v>164</v>
      </c>
      <c r="C4" s="10" t="s">
        <v>193</v>
      </c>
      <c r="D4" s="10" t="s">
        <v>194</v>
      </c>
      <c r="E4" s="10">
        <v>8</v>
      </c>
      <c r="F4" s="10">
        <v>0</v>
      </c>
      <c r="G4" s="10">
        <v>1</v>
      </c>
      <c r="H4" s="10">
        <v>0</v>
      </c>
      <c r="I4" s="10">
        <v>0</v>
      </c>
      <c r="J4" s="10">
        <v>1</v>
      </c>
      <c r="K4" s="10">
        <v>0</v>
      </c>
      <c r="L4" s="10">
        <v>0</v>
      </c>
      <c r="M4" s="10">
        <v>1</v>
      </c>
      <c r="N4" s="10">
        <v>1</v>
      </c>
      <c r="O4" s="10">
        <v>1</v>
      </c>
      <c r="P4" s="10">
        <v>0</v>
      </c>
      <c r="Q4" s="10">
        <v>1</v>
      </c>
      <c r="R4" s="10">
        <v>1</v>
      </c>
      <c r="S4" s="10">
        <v>1</v>
      </c>
      <c r="T4" s="10">
        <v>0</v>
      </c>
      <c r="U4" s="10">
        <v>0</v>
      </c>
      <c r="V4" s="10">
        <v>0</v>
      </c>
      <c r="W4" s="10">
        <v>1</v>
      </c>
      <c r="X4" s="10">
        <v>0</v>
      </c>
      <c r="Y4" s="10">
        <v>1</v>
      </c>
      <c r="Z4" s="10">
        <v>1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/>
      <c r="AQ4" s="10">
        <v>36</v>
      </c>
      <c r="AR4" s="10">
        <v>0</v>
      </c>
      <c r="AS4" s="10">
        <v>11</v>
      </c>
      <c r="AT4" s="10" t="s">
        <v>148</v>
      </c>
      <c r="AU4" s="10">
        <v>2</v>
      </c>
      <c r="AV4" s="10" t="s">
        <v>166</v>
      </c>
    </row>
    <row r="6" spans="1:48">
      <c r="B6" s="19"/>
      <c r="C6" s="19"/>
    </row>
    <row r="7" spans="1:48">
      <c r="B7" s="15" t="s">
        <v>208</v>
      </c>
      <c r="C7" s="16"/>
      <c r="D7" s="16"/>
      <c r="E7" s="16"/>
      <c r="F7" s="16"/>
      <c r="G7" s="16"/>
      <c r="H7" s="16"/>
    </row>
    <row r="8" spans="1:48">
      <c r="B8" s="17" t="s">
        <v>195</v>
      </c>
      <c r="C8" s="16"/>
      <c r="D8" s="16"/>
      <c r="E8" s="16"/>
      <c r="F8" s="16"/>
      <c r="G8" s="16"/>
      <c r="H8" s="16"/>
    </row>
    <row r="9" spans="1:48">
      <c r="B9" s="17" t="s">
        <v>196</v>
      </c>
      <c r="C9" s="16"/>
      <c r="D9" s="16"/>
      <c r="E9" s="16"/>
      <c r="F9" s="16"/>
      <c r="G9" s="16"/>
      <c r="H9" s="16"/>
    </row>
    <row r="10" spans="1:48">
      <c r="B10" s="17" t="s">
        <v>197</v>
      </c>
      <c r="C10" s="16"/>
      <c r="D10" s="16"/>
      <c r="E10" s="16"/>
      <c r="F10" s="16"/>
      <c r="G10" s="16"/>
      <c r="H10" s="16"/>
    </row>
    <row r="11" spans="1:48">
      <c r="B11" s="17" t="s">
        <v>198</v>
      </c>
      <c r="C11" s="16"/>
      <c r="D11" s="16"/>
      <c r="E11" s="16"/>
      <c r="F11" s="16"/>
      <c r="G11" s="16"/>
      <c r="H11" s="16"/>
    </row>
    <row r="12" spans="1:48">
      <c r="B12" s="17" t="s">
        <v>199</v>
      </c>
      <c r="C12" s="16"/>
      <c r="D12" s="16"/>
      <c r="E12" s="16"/>
      <c r="F12" s="16"/>
      <c r="G12" s="16"/>
      <c r="H12" s="16"/>
    </row>
    <row r="13" spans="1:48">
      <c r="B13" s="17" t="s">
        <v>200</v>
      </c>
      <c r="C13" s="16"/>
      <c r="D13" s="16"/>
      <c r="E13" s="16"/>
      <c r="F13" s="16"/>
      <c r="G13" s="16"/>
      <c r="H13" s="16"/>
    </row>
    <row r="14" spans="1:48">
      <c r="B14" s="17" t="s">
        <v>201</v>
      </c>
      <c r="C14" s="16"/>
      <c r="D14" s="16"/>
      <c r="E14" s="16"/>
      <c r="F14" s="16"/>
      <c r="G14" s="16"/>
      <c r="H14" s="16"/>
    </row>
    <row r="15" spans="1:48">
      <c r="B15" s="17" t="s">
        <v>202</v>
      </c>
      <c r="C15" s="16"/>
      <c r="D15" s="16"/>
      <c r="E15" s="16"/>
      <c r="F15" s="16"/>
      <c r="G15" s="16"/>
      <c r="H15" s="16"/>
    </row>
    <row r="16" spans="1:48">
      <c r="B16" s="17" t="s">
        <v>203</v>
      </c>
      <c r="C16" s="16"/>
      <c r="D16" s="16"/>
      <c r="E16" s="16"/>
      <c r="F16" s="16"/>
      <c r="G16" s="16"/>
      <c r="H16" s="16"/>
    </row>
    <row r="17" spans="2:8">
      <c r="B17" s="17" t="s">
        <v>204</v>
      </c>
      <c r="C17" s="16"/>
      <c r="D17" s="16"/>
      <c r="E17" s="16"/>
      <c r="F17" s="16"/>
      <c r="G17" s="16"/>
      <c r="H17" s="16"/>
    </row>
    <row r="18" spans="2:8">
      <c r="B18" s="17" t="s">
        <v>205</v>
      </c>
      <c r="C18" s="16"/>
      <c r="D18" s="16"/>
      <c r="E18" s="16"/>
      <c r="F18" s="16"/>
      <c r="G18" s="16"/>
      <c r="H18" s="16"/>
    </row>
    <row r="19" spans="2:8">
      <c r="B19" s="17" t="s">
        <v>206</v>
      </c>
      <c r="C19" s="16"/>
      <c r="D19" s="16"/>
      <c r="E19" s="16"/>
      <c r="F19" s="16"/>
      <c r="G19" s="16"/>
      <c r="H19" s="16"/>
    </row>
    <row r="20" spans="2:8">
      <c r="B20" s="17" t="s">
        <v>207</v>
      </c>
      <c r="C20" s="16"/>
      <c r="D20" s="16"/>
      <c r="E20" s="16"/>
      <c r="F20" s="16"/>
      <c r="G20" s="16"/>
      <c r="H20" s="16"/>
    </row>
  </sheetData>
  <sortState ref="A3:AV4">
    <sortCondition descending="1" ref="AS3"/>
  </sortState>
  <mergeCells count="2">
    <mergeCell ref="B1:AN1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6класс</vt:lpstr>
      <vt:lpstr>7класс</vt:lpstr>
      <vt:lpstr>8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Мальшина</dc:creator>
  <cp:lastModifiedBy>User</cp:lastModifiedBy>
  <dcterms:created xsi:type="dcterms:W3CDTF">2016-09-20T07:38:04Z</dcterms:created>
  <dcterms:modified xsi:type="dcterms:W3CDTF">2020-11-26T07:15:43Z</dcterms:modified>
</cp:coreProperties>
</file>