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<sst xmlns="http://schemas.openxmlformats.org/spreadsheetml/2006/main" count="1454" uniqueCount="361">
  <si>
    <t>Шифр</t>
  </si>
  <si>
    <t>Статус</t>
  </si>
  <si>
    <t xml:space="preserve"> 11 класс</t>
  </si>
  <si>
    <t>Предмет</t>
  </si>
  <si>
    <t>Образовательное учреждение</t>
  </si>
  <si>
    <t>ФИО учащегося полностью</t>
  </si>
  <si>
    <t>Класс</t>
  </si>
  <si>
    <t>Задание№1</t>
  </si>
  <si>
    <t>Задание №2</t>
  </si>
  <si>
    <t>Задание№3</t>
  </si>
  <si>
    <t>Всего</t>
  </si>
  <si>
    <t>Апелляция</t>
  </si>
  <si>
    <t>задание №20</t>
  </si>
  <si>
    <t>задание №21</t>
  </si>
  <si>
    <t>задание №22</t>
  </si>
  <si>
    <t>задание №23</t>
  </si>
  <si>
    <t>задание №24</t>
  </si>
  <si>
    <t>задание №25</t>
  </si>
  <si>
    <t>Итого</t>
  </si>
  <si>
    <t>Рейтинг</t>
  </si>
  <si>
    <t>ФИО педагога полностью</t>
  </si>
  <si>
    <t>протокол заседания жюри школьного этапа Всероссийской олимпиады школьников Ивантеевского района по литературе 2018-2019 уч.год</t>
  </si>
  <si>
    <t>литература</t>
  </si>
  <si>
    <t>ЛИТ-05-01</t>
  </si>
  <si>
    <t>ЛИТ-05-02</t>
  </si>
  <si>
    <t>ЛИТ-05-03</t>
  </si>
  <si>
    <t xml:space="preserve"> 5 класс</t>
  </si>
  <si>
    <t xml:space="preserve"> 6 класс</t>
  </si>
  <si>
    <t>ЛИТ-06-01</t>
  </si>
  <si>
    <t>ЛИТ-06-02</t>
  </si>
  <si>
    <t>ЛИТ-06-03</t>
  </si>
  <si>
    <t xml:space="preserve"> 7 класс</t>
  </si>
  <si>
    <t>ЛИТ-07-01</t>
  </si>
  <si>
    <t>ЛИТ-07-02</t>
  </si>
  <si>
    <t>ЛИТ-07-03</t>
  </si>
  <si>
    <t xml:space="preserve"> 8 класс</t>
  </si>
  <si>
    <t>ЛИТ-08-01</t>
  </si>
  <si>
    <t>ЛИТ-08-02</t>
  </si>
  <si>
    <t>ЛИТ-08-03</t>
  </si>
  <si>
    <t xml:space="preserve"> 9 класс</t>
  </si>
  <si>
    <t>ЛИТ-09-01</t>
  </si>
  <si>
    <t>ЛИТ-09-02</t>
  </si>
  <si>
    <t>ЛИТ-09-03</t>
  </si>
  <si>
    <t xml:space="preserve"> 10 класс</t>
  </si>
  <si>
    <t>ЛИТ-10-01</t>
  </si>
  <si>
    <t>ЛИТ-10-03</t>
  </si>
  <si>
    <t>ЛИТ-10-02</t>
  </si>
  <si>
    <t>ЛИТ-11-01</t>
  </si>
  <si>
    <t>ЛИТ-11-02</t>
  </si>
  <si>
    <t>ЛИТ-11-03</t>
  </si>
  <si>
    <t>МОУ "СОШ с.Ивантеевка"</t>
  </si>
  <si>
    <t xml:space="preserve">Гладких Виктория Евгеньевна </t>
  </si>
  <si>
    <t>7б</t>
  </si>
  <si>
    <t xml:space="preserve">участника </t>
  </si>
  <si>
    <t xml:space="preserve">Харитонова Лариса Николаевна </t>
  </si>
  <si>
    <t xml:space="preserve">Матюхина Мария Викторовна </t>
  </si>
  <si>
    <t xml:space="preserve">Зиновьев Виталий Анатольевич </t>
  </si>
  <si>
    <t>призер</t>
  </si>
  <si>
    <t>ЛИТ-07-04</t>
  </si>
  <si>
    <t xml:space="preserve">Помогаев Андрей Владимирович </t>
  </si>
  <si>
    <t>7а</t>
  </si>
  <si>
    <t>ЛИТ-07-05</t>
  </si>
  <si>
    <t xml:space="preserve">Полковников Роман Константинович </t>
  </si>
  <si>
    <t xml:space="preserve">победитель </t>
  </si>
  <si>
    <t>ЛИТ-07-06</t>
  </si>
  <si>
    <t xml:space="preserve">Растопшин Иван Владимирович </t>
  </si>
  <si>
    <t>ЛИТ-07-07</t>
  </si>
  <si>
    <t xml:space="preserve">Шакимов Шодиджон Хамзаевич </t>
  </si>
  <si>
    <t xml:space="preserve">ЗАДАНИЕ </t>
  </si>
  <si>
    <t xml:space="preserve">Виноградов Андрей Викторович </t>
  </si>
  <si>
    <t>8б</t>
  </si>
  <si>
    <t>участник</t>
  </si>
  <si>
    <t xml:space="preserve">Смирнова Яна Витальевна </t>
  </si>
  <si>
    <t>8а</t>
  </si>
  <si>
    <t xml:space="preserve">Вилкова Екатерина Сергеевна </t>
  </si>
  <si>
    <t>ЛИТ-08-04</t>
  </si>
  <si>
    <t xml:space="preserve">Костыля Иван Сергеевич </t>
  </si>
  <si>
    <t>ЛИТ-08-05</t>
  </si>
  <si>
    <t xml:space="preserve">Бортникова Анастасия Андреевна </t>
  </si>
  <si>
    <t>ЛИТ-08-06</t>
  </si>
  <si>
    <t xml:space="preserve">Кочкин Святослав Андреевич </t>
  </si>
  <si>
    <t>ЗАДАНИЯ</t>
  </si>
  <si>
    <t xml:space="preserve">Жданова Дарья </t>
  </si>
  <si>
    <t>9а</t>
  </si>
  <si>
    <t xml:space="preserve">Гончарова Валентина Григорьевна </t>
  </si>
  <si>
    <t xml:space="preserve">Харитонова Ирина </t>
  </si>
  <si>
    <t>МОУ "СОШ с. Бартеневка им. П.Е. Толстова"</t>
  </si>
  <si>
    <t>Белова Маргарита Николаевна</t>
  </si>
  <si>
    <t>победитель</t>
  </si>
  <si>
    <t>Антонихина Елена Анатольевна</t>
  </si>
  <si>
    <t>Казарян Каролина Гамлетовна</t>
  </si>
  <si>
    <t>призёр</t>
  </si>
  <si>
    <t>Кирилина Анна Сергеевна</t>
  </si>
  <si>
    <t>МОУ"ООШ с.Канаёвка"</t>
  </si>
  <si>
    <t>Вакаренко Егор</t>
  </si>
  <si>
    <t>Гагилева Елена Викторовна</t>
  </si>
  <si>
    <t>Воронина Анастасия</t>
  </si>
  <si>
    <t>Кудряшов Матвей</t>
  </si>
  <si>
    <t>ЛИТ-06-04</t>
  </si>
  <si>
    <t>Михрабов Максим</t>
  </si>
  <si>
    <t>ЛИТ-06-05</t>
  </si>
  <si>
    <t>Попова Анна</t>
  </si>
  <si>
    <t>ЛИТ-06-06</t>
  </si>
  <si>
    <t>Стёпин Никита</t>
  </si>
  <si>
    <t>ЛИТ-06-07</t>
  </si>
  <si>
    <t>Хомутинина Ксения</t>
  </si>
  <si>
    <t>МОУ "СОШ с.Николаевка им.В.М.Кузьмина"</t>
  </si>
  <si>
    <t>Славнов Даниил Павлович</t>
  </si>
  <si>
    <t>Кочнева Ольга Александровна</t>
  </si>
  <si>
    <t>Григорьева Полина Александровна</t>
  </si>
  <si>
    <t>Жихарева Ирина Алексеевна</t>
  </si>
  <si>
    <t>Шевцова Елена Анатольевна</t>
  </si>
  <si>
    <t>МОУ "СОШ п.Знаменский"</t>
  </si>
  <si>
    <t>Алексеева Ева Олеговна</t>
  </si>
  <si>
    <t>Преснякова Фануза Мавлетьевна</t>
  </si>
  <si>
    <t>Селиверстова Ксения Владимировна</t>
  </si>
  <si>
    <t>Аяхметова Амина Аразовна</t>
  </si>
  <si>
    <t>Призер</t>
  </si>
  <si>
    <t>Лисицина Татьяна Александровна</t>
  </si>
  <si>
    <t>Петрова Ксения Владимировна</t>
  </si>
  <si>
    <t>МОУ  "СОШ п.Знаменский"</t>
  </si>
  <si>
    <t>Венцловас Елизавета Сергеевна</t>
  </si>
  <si>
    <t>МОУ " СОШ п.Знаменский"</t>
  </si>
  <si>
    <t>Карлиева Сабина Аскаровна</t>
  </si>
  <si>
    <t>Гора Даниил Павлович</t>
  </si>
  <si>
    <t>Решетникова Ирина Дмитриевна</t>
  </si>
  <si>
    <t>МОУ "СОШ с.Ивановка"</t>
  </si>
  <si>
    <t>Федькин Данил Сергеевич</t>
  </si>
  <si>
    <t>Стрекаева Наталия Николаевна</t>
  </si>
  <si>
    <t>Косоручкин Андрей Витальевич</t>
  </si>
  <si>
    <t>Макунин Сергей Андреевич</t>
  </si>
  <si>
    <t>ЛИТ-05-04</t>
  </si>
  <si>
    <t>Стрекаева Анна Сергеевна</t>
  </si>
  <si>
    <t>ЛИТ-05-05</t>
  </si>
  <si>
    <t>Косоручкин Антон Витальевич</t>
  </si>
  <si>
    <t>ЛИТ-05-06</t>
  </si>
  <si>
    <t>Макаров Данил Валентинович</t>
  </si>
  <si>
    <t>ЛИТ-05-07</t>
  </si>
  <si>
    <t>Ратников Дмитрий Александрович</t>
  </si>
  <si>
    <t>ЛИТ-05-08</t>
  </si>
  <si>
    <t>Помогаева Анастасия Сергеевна</t>
  </si>
  <si>
    <t>ЛИТ-05-09</t>
  </si>
  <si>
    <t>Цмиева Сагида Закировна</t>
  </si>
  <si>
    <t>ЛИТ-05-10</t>
  </si>
  <si>
    <t>Макунина Алина Сергеевна</t>
  </si>
  <si>
    <t>ЛИТ-05-11</t>
  </si>
  <si>
    <t>Колиснык Светлана Валентиновна</t>
  </si>
  <si>
    <t>ЛИТ-05-12</t>
  </si>
  <si>
    <t>Зайченко Анастасия Сергеевна</t>
  </si>
  <si>
    <t>ЛИТ-05-13</t>
  </si>
  <si>
    <t>Галич Эльмир Денисовна</t>
  </si>
  <si>
    <t>Полянский Максим Сергеевич</t>
  </si>
  <si>
    <t>Карлова Людмила Вильямовна</t>
  </si>
  <si>
    <t>Никитин Роман Александрович</t>
  </si>
  <si>
    <t>Колиснык Олег Валентинович</t>
  </si>
  <si>
    <t>Фирюльский Гарик Саакович</t>
  </si>
  <si>
    <t>Тулзаков Данил Николаевич</t>
  </si>
  <si>
    <t>Тулаев Александр Иванович</t>
  </si>
  <si>
    <t>Фурцев Илья Станиславович</t>
  </si>
  <si>
    <t>Демидова Дарья Алексеевна</t>
  </si>
  <si>
    <t>Помогаева Виктория Сергеевна</t>
  </si>
  <si>
    <t>Жесткова Ольга Евгеньевна</t>
  </si>
  <si>
    <t>Буховец Наталья Андреевна</t>
  </si>
  <si>
    <t>ЛИТ-07-08</t>
  </si>
  <si>
    <t>Полушвецова Кристина Николаевна</t>
  </si>
  <si>
    <t>Макунин Никита Сергеевич</t>
  </si>
  <si>
    <t>Тадевосян Диана Левоновна</t>
  </si>
  <si>
    <t>Нестерова Наталья Сергеевна</t>
  </si>
  <si>
    <t>Геранина Алина Анатольевна</t>
  </si>
  <si>
    <t>МОУ "ООШ с. Клевенка"</t>
  </si>
  <si>
    <t>Алексеев Александр Викторович</t>
  </si>
  <si>
    <t>Участник</t>
  </si>
  <si>
    <t>Славкина Кристина Степановна</t>
  </si>
  <si>
    <t>Газиев Максим Тимурович</t>
  </si>
  <si>
    <t>Кабренова Кристина Андреевна</t>
  </si>
  <si>
    <t>Широков Даниил Юрьевич</t>
  </si>
  <si>
    <t>Кудрявцев Николай Александрович</t>
  </si>
  <si>
    <t>Победитель</t>
  </si>
  <si>
    <t>Девяткина Ольга Ивановна</t>
  </si>
  <si>
    <t>Рогов Никита Александрович</t>
  </si>
  <si>
    <t>Сафонова Руслана Сергеевна</t>
  </si>
  <si>
    <t>Славкина Екатерина Александровна</t>
  </si>
  <si>
    <t>Литература</t>
  </si>
  <si>
    <t>Кабренова Виктория Андреевна</t>
  </si>
  <si>
    <t>Газиев Роман Тимурович</t>
  </si>
  <si>
    <t>Маркелов Андрей Александрович</t>
  </si>
  <si>
    <t>Миргалеев Марат Русланович</t>
  </si>
  <si>
    <t>Газиев Руслан Тимурович</t>
  </si>
  <si>
    <t>Жаркова Александра Николаевна</t>
  </si>
  <si>
    <t>Станкевич Кирилл Александрович</t>
  </si>
  <si>
    <t>МОУ "СОШ с. Яблоновый Гай"</t>
  </si>
  <si>
    <t>Куприянова Татьяна Александровна</t>
  </si>
  <si>
    <t>Савенкова Людмила Ивановна</t>
  </si>
  <si>
    <t>Решетова Софья Сергеевна</t>
  </si>
  <si>
    <t xml:space="preserve">Окольникова Александра Валерьевна </t>
  </si>
  <si>
    <t>Пресняков Вадим Николаевич</t>
  </si>
  <si>
    <t>Платонов Максим Юрьевич</t>
  </si>
  <si>
    <t>Рамазанова Алина Нажмудиновна</t>
  </si>
  <si>
    <t>Урбанович Роман Алексеевич</t>
  </si>
  <si>
    <t>Бабенко Софья Сергеевна</t>
  </si>
  <si>
    <t>Селивёрстова Анастасия Александровна</t>
  </si>
  <si>
    <t>Основин Никита Дмитриевич</t>
  </si>
  <si>
    <t>Константинова Евгения Алексеевна</t>
  </si>
  <si>
    <t>Калинина Дарья Васильевна</t>
  </si>
  <si>
    <t>Клёпов Кирилл Дмитриевич</t>
  </si>
  <si>
    <t>Нестеров Иван Александрович</t>
  </si>
  <si>
    <t>Решетов Иван Юрьевич</t>
  </si>
  <si>
    <t>ЛИТ-08-07</t>
  </si>
  <si>
    <t>Синельщиков Геннадий Сергеевич</t>
  </si>
  <si>
    <t>Комиссарова Юлия Владимировна</t>
  </si>
  <si>
    <t>Фадина Ангелина Романовна</t>
  </si>
  <si>
    <t>Максимова Кристина Юрьевна</t>
  </si>
  <si>
    <t>Аржаткин Сергей Александрович</t>
  </si>
  <si>
    <t>ЛИТ-08-08</t>
  </si>
  <si>
    <t>Солопова Дарья Ивановна</t>
  </si>
  <si>
    <t>Лавриненко Максим Викторович</t>
  </si>
  <si>
    <t xml:space="preserve">Миганов Максим Владимирович </t>
  </si>
  <si>
    <t>Афанасьев Александр Васильевич</t>
  </si>
  <si>
    <t>Кузнецов Александр Владимирович</t>
  </si>
  <si>
    <t>Жаркова Наталья Юрьевна</t>
  </si>
  <si>
    <t>ЛИТ-09-07</t>
  </si>
  <si>
    <t>Фахрутдинова Альбина Раильевна</t>
  </si>
  <si>
    <t>ЛИТ-09-04</t>
  </si>
  <si>
    <t>Калинина Анастасия Васильевна</t>
  </si>
  <si>
    <t>Бембеева Галина Николаевна</t>
  </si>
  <si>
    <t>ЛИТ-09-05</t>
  </si>
  <si>
    <t xml:space="preserve">Комиссарова Маргарита Вячеславовна </t>
  </si>
  <si>
    <t>Зимин Андрей Александрович</t>
  </si>
  <si>
    <t>ЛИТ-09-06</t>
  </si>
  <si>
    <t>Масленников Егор Валерьевич</t>
  </si>
  <si>
    <t>лит-10-05</t>
  </si>
  <si>
    <t>Ильичёва Елена Владимировна</t>
  </si>
  <si>
    <t>лит-10-06</t>
  </si>
  <si>
    <t>Кузнецова Ирина Сергеевна</t>
  </si>
  <si>
    <t>лит-10-07</t>
  </si>
  <si>
    <t>Куликов Дмитрий Николаевич</t>
  </si>
  <si>
    <t>Еряшкина Дарья Александровна</t>
  </si>
  <si>
    <t>Вострокнутова Софья Александровна</t>
  </si>
  <si>
    <t>Бессмертная Кристина Евгеньевна</t>
  </si>
  <si>
    <t>лит-10-04</t>
  </si>
  <si>
    <t>Комиссаров Роман Алексеевич</t>
  </si>
  <si>
    <t>ЛИТ-11-06</t>
  </si>
  <si>
    <t>Куприянова Маргарита Юрьевна</t>
  </si>
  <si>
    <t>Вихренко Анна Евгеньевна</t>
  </si>
  <si>
    <t>ЛИТ-11-04</t>
  </si>
  <si>
    <t>Зубкова Татьяна Сергеевна</t>
  </si>
  <si>
    <t>ЛИТ-11-05</t>
  </si>
  <si>
    <t>Лучникова Светлана Алексеевна</t>
  </si>
  <si>
    <t>Андриевская Вероника Николаевна</t>
  </si>
  <si>
    <t>Бабенко Егор Сергеевич</t>
  </si>
  <si>
    <t>ЛИТ-11-07</t>
  </si>
  <si>
    <t>Сафонова Снежана Сергеевна</t>
  </si>
  <si>
    <t>ЛИТ-11-09</t>
  </si>
  <si>
    <t>Федосеева Екатерина Алексеевна</t>
  </si>
  <si>
    <t>ЛИТ-11-08</t>
  </si>
  <si>
    <t>Учеватова Лада Михайловна</t>
  </si>
  <si>
    <t>МОУ "Гимназия с.Ивантеевка"</t>
  </si>
  <si>
    <t>Кудрявцева Алиса Игоревна</t>
  </si>
  <si>
    <t>5 А</t>
  </si>
  <si>
    <t>Польская Екатерина Ильинична</t>
  </si>
  <si>
    <t>Попов Максим Михайлович</t>
  </si>
  <si>
    <t>Фетляев  Ратмир  Алимович</t>
  </si>
  <si>
    <t>Коженова Ксения Сергеевна</t>
  </si>
  <si>
    <t>Родина Софья Сергеевна</t>
  </si>
  <si>
    <t>Помогаева Мария Андреевна</t>
  </si>
  <si>
    <t>6 "А"</t>
  </si>
  <si>
    <t>Щербинина Елена Анатольевна</t>
  </si>
  <si>
    <t>Хвалина Анастасия Дмитриевна</t>
  </si>
  <si>
    <t>Трисеев Иван Дмитриевич</t>
  </si>
  <si>
    <t>Полковников Макар Андреевич</t>
  </si>
  <si>
    <t>Травова Анна Павловна</t>
  </si>
  <si>
    <t>Лаухина Ангелина Игоревна</t>
  </si>
  <si>
    <t>Рясков Семен Алесеевич</t>
  </si>
  <si>
    <t>ЛИТ-06-08</t>
  </si>
  <si>
    <t>Фартушнова Валерия Викторовна</t>
  </si>
  <si>
    <t>6б</t>
  </si>
  <si>
    <t xml:space="preserve">Призер </t>
  </si>
  <si>
    <t>Беляева Елена Сергеевна</t>
  </si>
  <si>
    <t>ЛИТ-06-09</t>
  </si>
  <si>
    <t>Лягушина Вероника Александровна</t>
  </si>
  <si>
    <t>ЛИТ-06-10</t>
  </si>
  <si>
    <t>Попов Вячеслав Алексеевич</t>
  </si>
  <si>
    <t>Зубеева Ольга Анатольевна</t>
  </si>
  <si>
    <t>Чернова Анастасия Витальевна</t>
  </si>
  <si>
    <t>Шатковская Полина Владимировна</t>
  </si>
  <si>
    <t>Малахова Мария Владимировна</t>
  </si>
  <si>
    <t>Глаголова Ксения Евгеньевна</t>
  </si>
  <si>
    <t>Захарова Валерия Валерьевна</t>
  </si>
  <si>
    <t>Колеконов Илья Алексеевич</t>
  </si>
  <si>
    <t>Уколов Анатолий Михайлович</t>
  </si>
  <si>
    <t xml:space="preserve">8 "А" </t>
  </si>
  <si>
    <t>Гашумов Руслан Абдуллахович</t>
  </si>
  <si>
    <t xml:space="preserve">Ефремова Арина Алексеевна </t>
  </si>
  <si>
    <t xml:space="preserve">Даценко Анжелика Павловна </t>
  </si>
  <si>
    <t xml:space="preserve">Абдулова Валерия Джанибековна </t>
  </si>
  <si>
    <t xml:space="preserve">Колеконов Никита Андреевич </t>
  </si>
  <si>
    <t>Арзамаскина Алина Сергеевна</t>
  </si>
  <si>
    <t>ЛИТ-08-09</t>
  </si>
  <si>
    <t>Наджафов Рустам Алиевич</t>
  </si>
  <si>
    <t xml:space="preserve">Юрина Варвара Николаевна </t>
  </si>
  <si>
    <t>Елесина Елизавета Антоновна</t>
  </si>
  <si>
    <t>9 "А"</t>
  </si>
  <si>
    <t>Косматинская Алевтина Николаевна</t>
  </si>
  <si>
    <t>Арутюнян Элина Владимировна</t>
  </si>
  <si>
    <t>Шувалова Виктория Вячеславовна</t>
  </si>
  <si>
    <t>Байдова Анна Викторовна</t>
  </si>
  <si>
    <t>Рыбенцева Виктория Алексеевна</t>
  </si>
  <si>
    <t>Брагина Анастасия Алексеевна</t>
  </si>
  <si>
    <t>ЛИТ-09-08</t>
  </si>
  <si>
    <t>Дадашов Рустам Ренатович</t>
  </si>
  <si>
    <t>ЛИТ-09-09</t>
  </si>
  <si>
    <t>Дворянкин Кирилл Денисович</t>
  </si>
  <si>
    <t>ЛИТ-09-10</t>
  </si>
  <si>
    <t>Зимина Ксения Дмитриевна</t>
  </si>
  <si>
    <t>ЛИТ-09-11</t>
  </si>
  <si>
    <t xml:space="preserve">Паньшина Татьяна Андреевна </t>
  </si>
  <si>
    <t>ЛИТ-09-12</t>
  </si>
  <si>
    <t>Тюркина Кристина Алексеевна</t>
  </si>
  <si>
    <t>Дадашова Сабина Ренатовна</t>
  </si>
  <si>
    <t>Стекольникова Арина Александровна</t>
  </si>
  <si>
    <t>МОУ "ООШ с. Раевка"</t>
  </si>
  <si>
    <t>Пахомова Елена Сергеевна</t>
  </si>
  <si>
    <t>Андреева Надежда Александровна</t>
  </si>
  <si>
    <t>Чибриков Сергей Александрович</t>
  </si>
  <si>
    <t>Обмайкина Кристина Александровна</t>
  </si>
  <si>
    <t>Бабурина Светлана Евгеньевна</t>
  </si>
  <si>
    <t>Демешкин Олег Евгеньевич</t>
  </si>
  <si>
    <t>Стеклянникова Виктория Ивановна</t>
  </si>
  <si>
    <t>МОУ "ООШ с.Чернава"</t>
  </si>
  <si>
    <t>Гасанова Лалэ Ашраф кызы</t>
  </si>
  <si>
    <t>Романова Наталия Петровна</t>
  </si>
  <si>
    <t>Труханова Анастасия Сергеевна</t>
  </si>
  <si>
    <t>Чирков Никита Павлович</t>
  </si>
  <si>
    <t>Гасанова Жалэ Ашраф кызы</t>
  </si>
  <si>
    <t>Чиркова Лилия Владимировна</t>
  </si>
  <si>
    <t>Золотухина Дарья Алексеевна</t>
  </si>
  <si>
    <t>Бугаенко Дарья Денисовна</t>
  </si>
  <si>
    <t>Воронков Александр Виктрович</t>
  </si>
  <si>
    <t>МОУ "ООШ п. Восточный"</t>
  </si>
  <si>
    <t>Аксёнкина Виолетта Сергеевна</t>
  </si>
  <si>
    <t>II</t>
  </si>
  <si>
    <t>Семёнова Елена Юрьевна</t>
  </si>
  <si>
    <t>Панюкова Александра Николаевна</t>
  </si>
  <si>
    <t>I</t>
  </si>
  <si>
    <t>Ужахова Сабина Баходуровна</t>
  </si>
  <si>
    <t>МОУ ООШ с.Арузовка</t>
  </si>
  <si>
    <t>Коптяков Антон Андреевич</t>
  </si>
  <si>
    <t>Купцова Ольга Ивановна</t>
  </si>
  <si>
    <t>Нигметов Ильяс Маратович</t>
  </si>
  <si>
    <t>Дворянкина Ульяна Антоновна</t>
  </si>
  <si>
    <t>Чунихина Анастасия Владимировна</t>
  </si>
  <si>
    <t>Лошманова Диана Максимовна</t>
  </si>
  <si>
    <t>Кузнецова Александра Андреевна</t>
  </si>
  <si>
    <t>МОУ ООШ с.Арбузовка</t>
  </si>
  <si>
    <t>Ивкин Алексей Александрович</t>
  </si>
  <si>
    <t>Мазуров Николай Николаевич</t>
  </si>
  <si>
    <t>МОУ ООШ с. Арбузовка</t>
  </si>
  <si>
    <t>Журавлёва Татьяна Вячеславовна</t>
  </si>
  <si>
    <t>Савина Инна Ивановна</t>
  </si>
  <si>
    <t>Жиганова Елизавета Витальевна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</si>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</sst>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6" fontId="42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16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16" fontId="2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25">
      <selection activeCell="T4" sqref="T4:T43"/>
    </sheetView>
  </sheetViews>
  <sheetFormatPr defaultColWidth="9.140625" defaultRowHeight="15"/>
  <cols>
    <col min="1" max="1" width="11.140625" style="15" customWidth="1"/>
    <col min="2" max="2" width="22.140625" style="15" customWidth="1"/>
    <col min="3" max="3" width="10.00390625" style="15" customWidth="1"/>
    <col min="4" max="4" width="21.28125" style="15" customWidth="1"/>
    <col min="5" max="11" width="4.28125" style="15" customWidth="1"/>
    <col min="12" max="12" width="0" style="15" hidden="1" customWidth="1"/>
    <col min="13" max="13" width="7.57421875" style="15" customWidth="1"/>
    <col min="14" max="19" width="9.140625" style="15" hidden="1" customWidth="1"/>
    <col min="20" max="20" width="9.140625" style="15" customWidth="1"/>
    <col min="21" max="21" width="11.421875" style="15" customWidth="1"/>
    <col min="22" max="22" width="8.140625" style="15" customWidth="1"/>
    <col min="23" max="23" width="28.7109375" style="15" customWidth="1"/>
    <col min="24" max="24" width="10.140625" style="15" customWidth="1"/>
    <col min="25" max="25" width="10.7109375" style="15" customWidth="1"/>
    <col min="26" max="26" width="29.28125" style="15" customWidth="1"/>
    <col min="27" max="16384" width="9.140625" style="15" customWidth="1"/>
  </cols>
  <sheetData>
    <row r="1" spans="1:23" ht="18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">
      <c r="A2" s="29" t="s">
        <v>26</v>
      </c>
      <c r="B2" s="30"/>
      <c r="C2" s="30"/>
      <c r="D2" s="30"/>
      <c r="E2" s="30"/>
      <c r="F2" s="30" t="s">
        <v>81</v>
      </c>
      <c r="G2" s="30"/>
      <c r="H2" s="30"/>
      <c r="I2" s="30"/>
      <c r="J2" s="30"/>
      <c r="K2" s="31"/>
      <c r="L2" s="26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</row>
    <row r="3" spans="1:26" ht="30">
      <c r="A3" s="2" t="s">
        <v>3</v>
      </c>
      <c r="B3" s="2" t="s">
        <v>4</v>
      </c>
      <c r="C3" s="2" t="s">
        <v>0</v>
      </c>
      <c r="D3" s="2" t="s">
        <v>5</v>
      </c>
      <c r="E3" s="2" t="s">
        <v>6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</v>
      </c>
      <c r="V3" s="2" t="s">
        <v>19</v>
      </c>
      <c r="W3" s="2" t="s">
        <v>20</v>
      </c>
      <c r="X3" s="16"/>
      <c r="Y3" s="16"/>
      <c r="Z3" s="16"/>
    </row>
    <row r="4" spans="1:26" ht="15">
      <c r="A4" s="5" t="s">
        <v>22</v>
      </c>
      <c r="B4" s="5" t="s">
        <v>112</v>
      </c>
      <c r="C4" s="6" t="s">
        <v>23</v>
      </c>
      <c r="D4" s="5" t="s">
        <v>113</v>
      </c>
      <c r="E4" s="5">
        <v>5</v>
      </c>
      <c r="F4" s="5">
        <v>3</v>
      </c>
      <c r="G4" s="5">
        <v>3</v>
      </c>
      <c r="H4" s="5">
        <v>1</v>
      </c>
      <c r="I4" s="5">
        <v>3</v>
      </c>
      <c r="J4" s="5">
        <v>4</v>
      </c>
      <c r="K4" s="5">
        <v>2</v>
      </c>
      <c r="L4" s="5">
        <v>25</v>
      </c>
      <c r="M4" s="5" t="s">
        <v>360</v>
      </c>
      <c r="N4" s="5"/>
      <c r="O4" s="5"/>
      <c r="P4" s="5"/>
      <c r="Q4" s="5"/>
      <c r="R4" s="5"/>
      <c r="S4" s="5"/>
      <c r="T4" s="5">
        <f>SUM(F4:K4)</f>
        <v>16</v>
      </c>
      <c r="U4" s="5" t="s">
        <v>57</v>
      </c>
      <c r="V4" s="5">
        <v>1</v>
      </c>
      <c r="W4" s="5" t="s">
        <v>114</v>
      </c>
      <c r="X4" s="17"/>
      <c r="Y4" s="17"/>
      <c r="Z4" s="17"/>
    </row>
    <row r="5" spans="1:26" ht="23.25" customHeight="1">
      <c r="A5" s="5" t="s">
        <v>22</v>
      </c>
      <c r="B5" s="5" t="s">
        <v>112</v>
      </c>
      <c r="C5" s="6" t="s">
        <v>24</v>
      </c>
      <c r="D5" s="5" t="s">
        <v>115</v>
      </c>
      <c r="E5" s="5">
        <v>5</v>
      </c>
      <c r="F5" s="5">
        <v>3</v>
      </c>
      <c r="G5" s="5">
        <v>3</v>
      </c>
      <c r="H5" s="5">
        <v>1</v>
      </c>
      <c r="I5" s="5">
        <v>3</v>
      </c>
      <c r="J5" s="5">
        <v>4</v>
      </c>
      <c r="K5" s="5">
        <v>2</v>
      </c>
      <c r="L5" s="5">
        <v>25</v>
      </c>
      <c r="M5" s="5" t="s">
        <v>360</v>
      </c>
      <c r="N5" s="5"/>
      <c r="O5" s="5"/>
      <c r="P5" s="5"/>
      <c r="Q5" s="5"/>
      <c r="R5" s="5"/>
      <c r="S5" s="5"/>
      <c r="T5" s="5">
        <f aca="true" t="shared" si="0" ref="T5:T43">SUM(F5:K5)</f>
        <v>16</v>
      </c>
      <c r="U5" s="5" t="s">
        <v>71</v>
      </c>
      <c r="V5" s="5">
        <v>2</v>
      </c>
      <c r="W5" s="5" t="s">
        <v>114</v>
      </c>
      <c r="X5" s="17"/>
      <c r="Y5" s="17"/>
      <c r="Z5" s="17"/>
    </row>
    <row r="6" spans="1:26" ht="24">
      <c r="A6" s="11" t="s">
        <v>22</v>
      </c>
      <c r="B6" s="11" t="s">
        <v>126</v>
      </c>
      <c r="C6" s="12" t="s">
        <v>147</v>
      </c>
      <c r="D6" s="11" t="s">
        <v>148</v>
      </c>
      <c r="E6" s="11">
        <v>5</v>
      </c>
      <c r="F6" s="11">
        <v>3</v>
      </c>
      <c r="G6" s="11">
        <v>2</v>
      </c>
      <c r="H6" s="11">
        <v>0</v>
      </c>
      <c r="I6" s="11">
        <v>0</v>
      </c>
      <c r="J6" s="11">
        <v>3</v>
      </c>
      <c r="K6" s="11">
        <v>4</v>
      </c>
      <c r="L6" s="11">
        <v>25</v>
      </c>
      <c r="M6" s="5" t="s">
        <v>360</v>
      </c>
      <c r="N6" s="11"/>
      <c r="O6" s="11"/>
      <c r="P6" s="11"/>
      <c r="Q6" s="11"/>
      <c r="R6" s="11"/>
      <c r="S6" s="11"/>
      <c r="T6" s="5">
        <f t="shared" si="0"/>
        <v>12</v>
      </c>
      <c r="U6" s="11" t="s">
        <v>71</v>
      </c>
      <c r="V6" s="11">
        <v>1</v>
      </c>
      <c r="W6" s="11" t="s">
        <v>128</v>
      </c>
      <c r="X6" s="17"/>
      <c r="Y6" s="17"/>
      <c r="Z6" s="17"/>
    </row>
    <row r="7" spans="1:26" ht="24">
      <c r="A7" s="11"/>
      <c r="B7" s="11" t="s">
        <v>126</v>
      </c>
      <c r="C7" s="12" t="s">
        <v>131</v>
      </c>
      <c r="D7" s="11" t="s">
        <v>132</v>
      </c>
      <c r="E7" s="11">
        <v>5</v>
      </c>
      <c r="F7" s="11">
        <v>3</v>
      </c>
      <c r="G7" s="11">
        <v>1</v>
      </c>
      <c r="H7" s="11">
        <v>1</v>
      </c>
      <c r="I7" s="11">
        <v>0</v>
      </c>
      <c r="J7" s="11">
        <v>2</v>
      </c>
      <c r="K7" s="11">
        <v>2</v>
      </c>
      <c r="L7" s="11">
        <v>25</v>
      </c>
      <c r="M7" s="5" t="s">
        <v>360</v>
      </c>
      <c r="N7" s="11"/>
      <c r="O7" s="11"/>
      <c r="P7" s="11"/>
      <c r="Q7" s="11"/>
      <c r="R7" s="11"/>
      <c r="S7" s="11"/>
      <c r="T7" s="5">
        <f t="shared" si="0"/>
        <v>9</v>
      </c>
      <c r="U7" s="11" t="s">
        <v>71</v>
      </c>
      <c r="V7" s="11">
        <v>2</v>
      </c>
      <c r="W7" s="11" t="s">
        <v>128</v>
      </c>
      <c r="X7" s="17"/>
      <c r="Y7" s="17"/>
      <c r="Z7" s="17"/>
    </row>
    <row r="8" spans="1:26" ht="24">
      <c r="A8" s="11"/>
      <c r="B8" s="11" t="s">
        <v>126</v>
      </c>
      <c r="C8" s="12" t="s">
        <v>145</v>
      </c>
      <c r="D8" s="11" t="s">
        <v>146</v>
      </c>
      <c r="E8" s="11">
        <v>5</v>
      </c>
      <c r="F8" s="11">
        <v>3</v>
      </c>
      <c r="G8" s="11">
        <v>2</v>
      </c>
      <c r="H8" s="11">
        <v>0</v>
      </c>
      <c r="I8" s="11">
        <v>0</v>
      </c>
      <c r="J8" s="11">
        <v>3</v>
      </c>
      <c r="K8" s="11">
        <v>1</v>
      </c>
      <c r="L8" s="11">
        <v>25</v>
      </c>
      <c r="M8" s="5" t="s">
        <v>360</v>
      </c>
      <c r="N8" s="11"/>
      <c r="O8" s="11"/>
      <c r="P8" s="11"/>
      <c r="Q8" s="11"/>
      <c r="R8" s="11"/>
      <c r="S8" s="11"/>
      <c r="T8" s="5">
        <f t="shared" si="0"/>
        <v>9</v>
      </c>
      <c r="U8" s="11" t="s">
        <v>71</v>
      </c>
      <c r="V8" s="11">
        <v>2</v>
      </c>
      <c r="W8" s="11" t="s">
        <v>128</v>
      </c>
      <c r="X8" s="17"/>
      <c r="Y8" s="17"/>
      <c r="Z8" s="17"/>
    </row>
    <row r="9" spans="1:26" ht="24">
      <c r="A9" s="11"/>
      <c r="B9" s="11" t="s">
        <v>126</v>
      </c>
      <c r="C9" s="12" t="s">
        <v>141</v>
      </c>
      <c r="D9" s="11" t="s">
        <v>142</v>
      </c>
      <c r="E9" s="11">
        <v>5</v>
      </c>
      <c r="F9" s="11">
        <v>1</v>
      </c>
      <c r="G9" s="11">
        <v>1</v>
      </c>
      <c r="H9" s="11">
        <v>1</v>
      </c>
      <c r="I9" s="11">
        <v>0</v>
      </c>
      <c r="J9" s="11">
        <v>0</v>
      </c>
      <c r="K9" s="11">
        <v>4</v>
      </c>
      <c r="L9" s="11">
        <v>25</v>
      </c>
      <c r="M9" s="5" t="s">
        <v>360</v>
      </c>
      <c r="N9" s="11"/>
      <c r="O9" s="11"/>
      <c r="P9" s="11"/>
      <c r="Q9" s="11"/>
      <c r="R9" s="11"/>
      <c r="S9" s="11"/>
      <c r="T9" s="5">
        <f t="shared" si="0"/>
        <v>7</v>
      </c>
      <c r="U9" s="11" t="s">
        <v>71</v>
      </c>
      <c r="V9" s="11">
        <v>3</v>
      </c>
      <c r="W9" s="11" t="s">
        <v>128</v>
      </c>
      <c r="X9" s="17"/>
      <c r="Y9" s="17"/>
      <c r="Z9" s="17"/>
    </row>
    <row r="10" spans="1:26" ht="31.5" customHeight="1">
      <c r="A10" s="11"/>
      <c r="B10" s="11" t="s">
        <v>126</v>
      </c>
      <c r="C10" s="12" t="s">
        <v>143</v>
      </c>
      <c r="D10" s="11" t="s">
        <v>144</v>
      </c>
      <c r="E10" s="11">
        <v>5</v>
      </c>
      <c r="F10" s="11">
        <v>3</v>
      </c>
      <c r="G10" s="11">
        <v>2</v>
      </c>
      <c r="H10" s="11">
        <v>1</v>
      </c>
      <c r="I10" s="11">
        <v>0</v>
      </c>
      <c r="J10" s="11">
        <v>1</v>
      </c>
      <c r="K10" s="11">
        <v>0</v>
      </c>
      <c r="L10" s="11">
        <v>25</v>
      </c>
      <c r="M10" s="5" t="s">
        <v>360</v>
      </c>
      <c r="N10" s="11"/>
      <c r="O10" s="11"/>
      <c r="P10" s="11"/>
      <c r="Q10" s="11"/>
      <c r="R10" s="11"/>
      <c r="S10" s="11"/>
      <c r="T10" s="5">
        <f t="shared" si="0"/>
        <v>7</v>
      </c>
      <c r="U10" s="11" t="s">
        <v>71</v>
      </c>
      <c r="V10" s="11">
        <v>3</v>
      </c>
      <c r="W10" s="11" t="s">
        <v>128</v>
      </c>
      <c r="X10" s="17"/>
      <c r="Y10" s="17"/>
      <c r="Z10" s="17"/>
    </row>
    <row r="11" spans="1:26" ht="26.25" customHeight="1">
      <c r="A11" s="11"/>
      <c r="B11" s="11" t="s">
        <v>126</v>
      </c>
      <c r="C11" s="12" t="s">
        <v>135</v>
      </c>
      <c r="D11" s="11" t="s">
        <v>136</v>
      </c>
      <c r="E11" s="11">
        <v>5</v>
      </c>
      <c r="F11" s="11">
        <v>3</v>
      </c>
      <c r="G11" s="11">
        <v>1</v>
      </c>
      <c r="H11" s="11">
        <v>1</v>
      </c>
      <c r="I11" s="11">
        <v>0</v>
      </c>
      <c r="J11" s="11">
        <v>0</v>
      </c>
      <c r="K11" s="11">
        <v>1</v>
      </c>
      <c r="L11" s="11">
        <v>25</v>
      </c>
      <c r="M11" s="5" t="s">
        <v>360</v>
      </c>
      <c r="N11" s="11"/>
      <c r="O11" s="11"/>
      <c r="P11" s="11"/>
      <c r="Q11" s="11"/>
      <c r="R11" s="11"/>
      <c r="S11" s="11"/>
      <c r="T11" s="5">
        <f t="shared" si="0"/>
        <v>6</v>
      </c>
      <c r="U11" s="11" t="s">
        <v>71</v>
      </c>
      <c r="V11" s="11">
        <v>4</v>
      </c>
      <c r="W11" s="11" t="s">
        <v>128</v>
      </c>
      <c r="X11" s="17"/>
      <c r="Y11" s="17"/>
      <c r="Z11" s="17"/>
    </row>
    <row r="12" spans="1:26" ht="22.5" customHeight="1">
      <c r="A12" s="11"/>
      <c r="B12" s="11" t="s">
        <v>126</v>
      </c>
      <c r="C12" s="12" t="s">
        <v>137</v>
      </c>
      <c r="D12" s="11" t="s">
        <v>138</v>
      </c>
      <c r="E12" s="11">
        <v>5</v>
      </c>
      <c r="F12" s="11">
        <v>0</v>
      </c>
      <c r="G12" s="11">
        <v>1</v>
      </c>
      <c r="H12" s="11">
        <v>1</v>
      </c>
      <c r="I12" s="11">
        <v>0</v>
      </c>
      <c r="J12" s="11">
        <v>2</v>
      </c>
      <c r="K12" s="11">
        <v>2</v>
      </c>
      <c r="L12" s="11">
        <v>25</v>
      </c>
      <c r="M12" s="5" t="s">
        <v>360</v>
      </c>
      <c r="N12" s="11"/>
      <c r="O12" s="11"/>
      <c r="P12" s="11"/>
      <c r="Q12" s="11"/>
      <c r="R12" s="11"/>
      <c r="S12" s="11"/>
      <c r="T12" s="5">
        <f t="shared" si="0"/>
        <v>6</v>
      </c>
      <c r="U12" s="11" t="s">
        <v>71</v>
      </c>
      <c r="V12" s="11">
        <v>4</v>
      </c>
      <c r="W12" s="11" t="s">
        <v>128</v>
      </c>
      <c r="X12" s="17"/>
      <c r="Y12" s="17"/>
      <c r="Z12" s="17"/>
    </row>
    <row r="13" spans="1:26" ht="26.25" customHeight="1">
      <c r="A13" s="11"/>
      <c r="B13" s="11" t="s">
        <v>126</v>
      </c>
      <c r="C13" s="12" t="s">
        <v>25</v>
      </c>
      <c r="D13" s="11" t="s">
        <v>130</v>
      </c>
      <c r="E13" s="11">
        <v>5</v>
      </c>
      <c r="F13" s="11">
        <v>1</v>
      </c>
      <c r="G13" s="11">
        <v>2</v>
      </c>
      <c r="H13" s="11">
        <v>0</v>
      </c>
      <c r="I13" s="11">
        <v>0</v>
      </c>
      <c r="J13" s="11">
        <v>2</v>
      </c>
      <c r="K13" s="11">
        <v>0</v>
      </c>
      <c r="L13" s="11">
        <v>25</v>
      </c>
      <c r="M13" s="5" t="s">
        <v>360</v>
      </c>
      <c r="N13" s="11"/>
      <c r="O13" s="11"/>
      <c r="P13" s="11"/>
      <c r="Q13" s="11"/>
      <c r="R13" s="11"/>
      <c r="S13" s="11"/>
      <c r="T13" s="5">
        <f t="shared" si="0"/>
        <v>5</v>
      </c>
      <c r="U13" s="11" t="s">
        <v>71</v>
      </c>
      <c r="V13" s="11">
        <v>5</v>
      </c>
      <c r="W13" s="11" t="s">
        <v>128</v>
      </c>
      <c r="X13" s="17"/>
      <c r="Y13" s="17"/>
      <c r="Z13" s="17"/>
    </row>
    <row r="14" spans="1:26" ht="24">
      <c r="A14" s="11"/>
      <c r="B14" s="11" t="s">
        <v>126</v>
      </c>
      <c r="C14" s="12" t="s">
        <v>23</v>
      </c>
      <c r="D14" s="11" t="s">
        <v>127</v>
      </c>
      <c r="E14" s="11">
        <v>5</v>
      </c>
      <c r="F14" s="11">
        <v>1</v>
      </c>
      <c r="G14" s="11">
        <v>2</v>
      </c>
      <c r="H14" s="11">
        <v>0</v>
      </c>
      <c r="I14" s="11">
        <v>0</v>
      </c>
      <c r="J14" s="11">
        <v>1</v>
      </c>
      <c r="K14" s="11">
        <v>0</v>
      </c>
      <c r="L14" s="11">
        <v>25</v>
      </c>
      <c r="M14" s="5" t="s">
        <v>360</v>
      </c>
      <c r="N14" s="11"/>
      <c r="O14" s="11"/>
      <c r="P14" s="11"/>
      <c r="Q14" s="11"/>
      <c r="R14" s="11"/>
      <c r="S14" s="11"/>
      <c r="T14" s="5">
        <f t="shared" si="0"/>
        <v>4</v>
      </c>
      <c r="U14" s="11" t="s">
        <v>71</v>
      </c>
      <c r="V14" s="11">
        <v>6</v>
      </c>
      <c r="W14" s="11" t="s">
        <v>128</v>
      </c>
      <c r="X14" s="17"/>
      <c r="Y14" s="17"/>
      <c r="Z14" s="17"/>
    </row>
    <row r="15" spans="1:26" ht="24">
      <c r="A15" s="11"/>
      <c r="B15" s="11" t="s">
        <v>126</v>
      </c>
      <c r="C15" s="12" t="s">
        <v>139</v>
      </c>
      <c r="D15" s="11" t="s">
        <v>140</v>
      </c>
      <c r="E15" s="11">
        <v>5</v>
      </c>
      <c r="F15" s="11">
        <v>1</v>
      </c>
      <c r="G15" s="11">
        <v>1</v>
      </c>
      <c r="H15" s="11">
        <v>1</v>
      </c>
      <c r="I15" s="11">
        <v>0</v>
      </c>
      <c r="J15" s="11">
        <v>0</v>
      </c>
      <c r="K15" s="11">
        <v>0</v>
      </c>
      <c r="L15" s="11">
        <v>25</v>
      </c>
      <c r="M15" s="5" t="s">
        <v>360</v>
      </c>
      <c r="N15" s="11"/>
      <c r="O15" s="11"/>
      <c r="P15" s="11"/>
      <c r="Q15" s="11"/>
      <c r="R15" s="11"/>
      <c r="S15" s="11"/>
      <c r="T15" s="5">
        <f t="shared" si="0"/>
        <v>3</v>
      </c>
      <c r="U15" s="11" t="s">
        <v>71</v>
      </c>
      <c r="V15" s="11">
        <v>7</v>
      </c>
      <c r="W15" s="11" t="s">
        <v>128</v>
      </c>
      <c r="X15" s="17"/>
      <c r="Y15" s="17"/>
      <c r="Z15" s="17"/>
    </row>
    <row r="16" spans="1:26" ht="24">
      <c r="A16" s="11"/>
      <c r="B16" s="11" t="s">
        <v>126</v>
      </c>
      <c r="C16" s="12" t="s">
        <v>24</v>
      </c>
      <c r="D16" s="11" t="s">
        <v>129</v>
      </c>
      <c r="E16" s="11">
        <v>5</v>
      </c>
      <c r="F16" s="11">
        <v>0</v>
      </c>
      <c r="G16" s="11">
        <v>0</v>
      </c>
      <c r="H16" s="11">
        <v>0</v>
      </c>
      <c r="I16" s="11">
        <v>0</v>
      </c>
      <c r="J16" s="11">
        <v>2</v>
      </c>
      <c r="K16" s="11">
        <v>0</v>
      </c>
      <c r="L16" s="11">
        <v>25</v>
      </c>
      <c r="M16" s="5" t="s">
        <v>360</v>
      </c>
      <c r="N16" s="11"/>
      <c r="O16" s="11"/>
      <c r="P16" s="11"/>
      <c r="Q16" s="11"/>
      <c r="R16" s="11"/>
      <c r="S16" s="11"/>
      <c r="T16" s="5">
        <f t="shared" si="0"/>
        <v>2</v>
      </c>
      <c r="U16" s="11" t="s">
        <v>71</v>
      </c>
      <c r="V16" s="11">
        <v>8</v>
      </c>
      <c r="W16" s="11" t="s">
        <v>128</v>
      </c>
      <c r="X16" s="17"/>
      <c r="Y16" s="17"/>
      <c r="Z16" s="17"/>
    </row>
    <row r="17" spans="1:26" ht="26.25" customHeight="1">
      <c r="A17" s="11"/>
      <c r="B17" s="11" t="s">
        <v>126</v>
      </c>
      <c r="C17" s="12" t="s">
        <v>133</v>
      </c>
      <c r="D17" s="11" t="s">
        <v>134</v>
      </c>
      <c r="E17" s="11">
        <v>5</v>
      </c>
      <c r="F17" s="11">
        <v>1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25</v>
      </c>
      <c r="M17" s="5" t="s">
        <v>360</v>
      </c>
      <c r="N17" s="11"/>
      <c r="O17" s="11"/>
      <c r="P17" s="11"/>
      <c r="Q17" s="11"/>
      <c r="R17" s="11"/>
      <c r="S17" s="11"/>
      <c r="T17" s="5">
        <f t="shared" si="0"/>
        <v>2</v>
      </c>
      <c r="U17" s="11" t="s">
        <v>71</v>
      </c>
      <c r="V17" s="11">
        <v>8</v>
      </c>
      <c r="W17" s="11" t="s">
        <v>128</v>
      </c>
      <c r="X17" s="17"/>
      <c r="Y17" s="17"/>
      <c r="Z17" s="17"/>
    </row>
    <row r="18" spans="1:26" ht="15">
      <c r="A18" s="11"/>
      <c r="B18" s="11" t="s">
        <v>126</v>
      </c>
      <c r="C18" s="12" t="s">
        <v>149</v>
      </c>
      <c r="D18" s="11" t="s">
        <v>150</v>
      </c>
      <c r="E18" s="11">
        <v>5</v>
      </c>
      <c r="F18" s="11">
        <v>0</v>
      </c>
      <c r="G18" s="11">
        <v>0</v>
      </c>
      <c r="H18" s="11">
        <v>1</v>
      </c>
      <c r="I18" s="11">
        <v>0</v>
      </c>
      <c r="J18" s="11">
        <v>1</v>
      </c>
      <c r="K18" s="11">
        <v>0</v>
      </c>
      <c r="L18" s="11">
        <v>25</v>
      </c>
      <c r="M18" s="5" t="s">
        <v>360</v>
      </c>
      <c r="N18" s="11"/>
      <c r="O18" s="11"/>
      <c r="P18" s="11"/>
      <c r="Q18" s="11"/>
      <c r="R18" s="11"/>
      <c r="S18" s="11"/>
      <c r="T18" s="5">
        <f t="shared" si="0"/>
        <v>2</v>
      </c>
      <c r="U18" s="11" t="s">
        <v>71</v>
      </c>
      <c r="V18" s="11">
        <v>8</v>
      </c>
      <c r="W18" s="11" t="s">
        <v>128</v>
      </c>
      <c r="X18" s="17"/>
      <c r="Y18" s="17"/>
      <c r="Z18" s="17"/>
    </row>
    <row r="19" spans="1:26" ht="24">
      <c r="A19" s="5" t="s">
        <v>22</v>
      </c>
      <c r="B19" s="5" t="s">
        <v>169</v>
      </c>
      <c r="C19" s="6" t="s">
        <v>24</v>
      </c>
      <c r="D19" s="5" t="s">
        <v>173</v>
      </c>
      <c r="E19" s="5">
        <v>5</v>
      </c>
      <c r="F19" s="5">
        <v>3</v>
      </c>
      <c r="G19" s="5">
        <v>2</v>
      </c>
      <c r="H19" s="5">
        <v>1</v>
      </c>
      <c r="I19" s="5">
        <v>2</v>
      </c>
      <c r="J19" s="5">
        <v>2</v>
      </c>
      <c r="K19" s="5">
        <v>1</v>
      </c>
      <c r="L19" s="5">
        <v>25</v>
      </c>
      <c r="M19" s="5" t="s">
        <v>360</v>
      </c>
      <c r="N19" s="5"/>
      <c r="O19" s="5"/>
      <c r="P19" s="5"/>
      <c r="Q19" s="5"/>
      <c r="R19" s="5"/>
      <c r="S19" s="5"/>
      <c r="T19" s="5">
        <f t="shared" si="0"/>
        <v>11</v>
      </c>
      <c r="U19" s="5" t="s">
        <v>171</v>
      </c>
      <c r="V19" s="5">
        <v>1</v>
      </c>
      <c r="W19" s="5" t="s">
        <v>172</v>
      </c>
      <c r="X19" s="17"/>
      <c r="Y19" s="17"/>
      <c r="Z19" s="17"/>
    </row>
    <row r="20" spans="1:26" ht="24">
      <c r="A20" s="20"/>
      <c r="B20" s="20" t="s">
        <v>169</v>
      </c>
      <c r="C20" s="21" t="s">
        <v>131</v>
      </c>
      <c r="D20" s="20" t="s">
        <v>174</v>
      </c>
      <c r="E20" s="20">
        <v>5</v>
      </c>
      <c r="F20" s="5">
        <v>3</v>
      </c>
      <c r="G20" s="5">
        <v>2</v>
      </c>
      <c r="H20" s="5">
        <v>1</v>
      </c>
      <c r="I20" s="5">
        <v>0</v>
      </c>
      <c r="J20" s="5">
        <v>2</v>
      </c>
      <c r="K20" s="5">
        <v>1</v>
      </c>
      <c r="L20" s="5">
        <v>25</v>
      </c>
      <c r="M20" s="5" t="s">
        <v>360</v>
      </c>
      <c r="N20" s="5"/>
      <c r="O20" s="5"/>
      <c r="P20" s="5"/>
      <c r="Q20" s="5"/>
      <c r="R20" s="5"/>
      <c r="S20" s="5"/>
      <c r="T20" s="5">
        <f t="shared" si="0"/>
        <v>9</v>
      </c>
      <c r="U20" s="5" t="s">
        <v>171</v>
      </c>
      <c r="V20" s="5">
        <v>2</v>
      </c>
      <c r="W20" s="20" t="s">
        <v>172</v>
      </c>
      <c r="X20" s="17"/>
      <c r="Y20" s="17"/>
      <c r="Z20" s="17"/>
    </row>
    <row r="21" spans="1:26" ht="24">
      <c r="A21" s="5"/>
      <c r="B21" s="5" t="s">
        <v>169</v>
      </c>
      <c r="C21" s="6" t="s">
        <v>23</v>
      </c>
      <c r="D21" s="5" t="s">
        <v>170</v>
      </c>
      <c r="E21" s="5">
        <v>5</v>
      </c>
      <c r="F21" s="5">
        <v>3</v>
      </c>
      <c r="G21" s="5">
        <v>2</v>
      </c>
      <c r="H21" s="5">
        <v>1</v>
      </c>
      <c r="I21" s="5">
        <v>1</v>
      </c>
      <c r="J21" s="5">
        <v>1</v>
      </c>
      <c r="K21" s="5">
        <v>0</v>
      </c>
      <c r="L21" s="5">
        <v>25</v>
      </c>
      <c r="M21" s="5" t="s">
        <v>360</v>
      </c>
      <c r="N21" s="5"/>
      <c r="O21" s="5"/>
      <c r="P21" s="5"/>
      <c r="Q21" s="5"/>
      <c r="R21" s="5"/>
      <c r="S21" s="5"/>
      <c r="T21" s="5">
        <f t="shared" si="0"/>
        <v>8</v>
      </c>
      <c r="U21" s="5" t="s">
        <v>171</v>
      </c>
      <c r="V21" s="5">
        <v>3</v>
      </c>
      <c r="W21" s="5" t="s">
        <v>172</v>
      </c>
      <c r="X21" s="17"/>
      <c r="Y21" s="17"/>
      <c r="Z21" s="17"/>
    </row>
    <row r="22" spans="1:26" ht="24">
      <c r="A22" s="20"/>
      <c r="B22" s="20" t="s">
        <v>169</v>
      </c>
      <c r="C22" s="21" t="s">
        <v>131</v>
      </c>
      <c r="D22" s="20" t="s">
        <v>175</v>
      </c>
      <c r="E22" s="20">
        <v>5</v>
      </c>
      <c r="F22" s="5">
        <v>3</v>
      </c>
      <c r="G22" s="5">
        <v>1</v>
      </c>
      <c r="H22" s="5">
        <v>1</v>
      </c>
      <c r="I22" s="5">
        <v>0</v>
      </c>
      <c r="J22" s="5">
        <v>0</v>
      </c>
      <c r="K22" s="5">
        <v>0</v>
      </c>
      <c r="L22" s="5">
        <v>25</v>
      </c>
      <c r="M22" s="5" t="s">
        <v>360</v>
      </c>
      <c r="N22" s="5"/>
      <c r="O22" s="5"/>
      <c r="P22" s="5"/>
      <c r="Q22" s="5"/>
      <c r="R22" s="5"/>
      <c r="S22" s="5"/>
      <c r="T22" s="5">
        <f t="shared" si="0"/>
        <v>5</v>
      </c>
      <c r="U22" s="5" t="s">
        <v>171</v>
      </c>
      <c r="V22" s="5">
        <v>4</v>
      </c>
      <c r="W22" s="20" t="s">
        <v>172</v>
      </c>
      <c r="X22" s="17"/>
      <c r="Y22" s="17"/>
      <c r="Z22" s="17"/>
    </row>
    <row r="23" spans="1:26" ht="24">
      <c r="A23" s="22" t="s">
        <v>22</v>
      </c>
      <c r="B23" s="22" t="s">
        <v>190</v>
      </c>
      <c r="C23" s="23" t="s">
        <v>23</v>
      </c>
      <c r="D23" s="22" t="s">
        <v>191</v>
      </c>
      <c r="E23" s="22">
        <v>5</v>
      </c>
      <c r="F23" s="22">
        <v>3</v>
      </c>
      <c r="G23" s="22">
        <v>2</v>
      </c>
      <c r="H23" s="22">
        <v>1</v>
      </c>
      <c r="I23" s="22">
        <v>0</v>
      </c>
      <c r="J23" s="22">
        <v>4</v>
      </c>
      <c r="K23" s="22">
        <v>4</v>
      </c>
      <c r="L23" s="22">
        <v>25</v>
      </c>
      <c r="M23" s="5" t="s">
        <v>360</v>
      </c>
      <c r="N23" s="22"/>
      <c r="O23" s="22"/>
      <c r="P23" s="22"/>
      <c r="Q23" s="22"/>
      <c r="R23" s="22"/>
      <c r="S23" s="22"/>
      <c r="T23" s="5">
        <f t="shared" si="0"/>
        <v>14</v>
      </c>
      <c r="U23" s="22" t="s">
        <v>88</v>
      </c>
      <c r="V23" s="22">
        <v>1</v>
      </c>
      <c r="W23" s="22" t="s">
        <v>192</v>
      </c>
      <c r="X23" s="24"/>
      <c r="Y23" s="17"/>
      <c r="Z23" s="17"/>
    </row>
    <row r="24" spans="1:26" ht="24">
      <c r="A24" s="22"/>
      <c r="B24" s="22" t="s">
        <v>190</v>
      </c>
      <c r="C24" s="23" t="s">
        <v>133</v>
      </c>
      <c r="D24" s="22" t="s">
        <v>193</v>
      </c>
      <c r="E24" s="22">
        <v>5</v>
      </c>
      <c r="F24" s="22">
        <v>3</v>
      </c>
      <c r="G24" s="22">
        <v>2</v>
      </c>
      <c r="H24" s="22">
        <v>1</v>
      </c>
      <c r="I24" s="22">
        <v>0</v>
      </c>
      <c r="J24" s="22">
        <v>2</v>
      </c>
      <c r="K24" s="22">
        <v>1</v>
      </c>
      <c r="L24" s="22">
        <v>25</v>
      </c>
      <c r="M24" s="5" t="s">
        <v>360</v>
      </c>
      <c r="N24" s="22"/>
      <c r="O24" s="22"/>
      <c r="P24" s="22"/>
      <c r="Q24" s="22"/>
      <c r="R24" s="22"/>
      <c r="S24" s="22"/>
      <c r="T24" s="5">
        <f t="shared" si="0"/>
        <v>9</v>
      </c>
      <c r="U24" s="22" t="s">
        <v>71</v>
      </c>
      <c r="V24" s="22">
        <v>2</v>
      </c>
      <c r="W24" s="22" t="s">
        <v>192</v>
      </c>
      <c r="X24" s="24"/>
      <c r="Y24" s="17"/>
      <c r="Z24" s="17"/>
    </row>
    <row r="25" spans="1:26" ht="24">
      <c r="A25" s="22"/>
      <c r="B25" s="22" t="s">
        <v>190</v>
      </c>
      <c r="C25" s="23" t="s">
        <v>24</v>
      </c>
      <c r="D25" s="22" t="s">
        <v>194</v>
      </c>
      <c r="E25" s="22">
        <v>5</v>
      </c>
      <c r="F25" s="22">
        <v>3</v>
      </c>
      <c r="G25" s="22">
        <v>2</v>
      </c>
      <c r="H25" s="22">
        <v>1</v>
      </c>
      <c r="I25" s="22">
        <v>0</v>
      </c>
      <c r="J25" s="22">
        <v>1</v>
      </c>
      <c r="K25" s="22">
        <v>0</v>
      </c>
      <c r="L25" s="22">
        <v>25</v>
      </c>
      <c r="M25" s="5" t="s">
        <v>360</v>
      </c>
      <c r="N25" s="22"/>
      <c r="O25" s="22"/>
      <c r="P25" s="22"/>
      <c r="Q25" s="22"/>
      <c r="R25" s="22"/>
      <c r="S25" s="22"/>
      <c r="T25" s="5">
        <f t="shared" si="0"/>
        <v>7</v>
      </c>
      <c r="U25" s="22" t="s">
        <v>71</v>
      </c>
      <c r="V25" s="22">
        <v>3</v>
      </c>
      <c r="W25" s="22" t="s">
        <v>192</v>
      </c>
      <c r="X25" s="24"/>
      <c r="Y25" s="17"/>
      <c r="Z25" s="17"/>
    </row>
    <row r="26" spans="1:26" ht="24">
      <c r="A26" s="22"/>
      <c r="B26" s="22" t="s">
        <v>190</v>
      </c>
      <c r="C26" s="23" t="s">
        <v>25</v>
      </c>
      <c r="D26" s="22" t="s">
        <v>195</v>
      </c>
      <c r="E26" s="22">
        <v>5</v>
      </c>
      <c r="F26" s="22">
        <v>3</v>
      </c>
      <c r="G26" s="22">
        <v>2</v>
      </c>
      <c r="H26" s="22">
        <v>1</v>
      </c>
      <c r="I26" s="22">
        <v>0</v>
      </c>
      <c r="J26" s="22">
        <v>1</v>
      </c>
      <c r="K26" s="22">
        <v>1</v>
      </c>
      <c r="L26" s="22">
        <v>25</v>
      </c>
      <c r="M26" s="5" t="s">
        <v>360</v>
      </c>
      <c r="N26" s="22"/>
      <c r="O26" s="22"/>
      <c r="P26" s="22"/>
      <c r="Q26" s="22"/>
      <c r="R26" s="22"/>
      <c r="S26" s="22"/>
      <c r="T26" s="5">
        <f t="shared" si="0"/>
        <v>8</v>
      </c>
      <c r="U26" s="22" t="s">
        <v>71</v>
      </c>
      <c r="V26" s="22">
        <v>3</v>
      </c>
      <c r="W26" s="22" t="s">
        <v>192</v>
      </c>
      <c r="X26" s="24"/>
      <c r="Y26" s="17"/>
      <c r="Z26" s="17"/>
    </row>
    <row r="27" spans="1:26" ht="24">
      <c r="A27" s="22"/>
      <c r="B27" s="22" t="s">
        <v>190</v>
      </c>
      <c r="C27" s="23" t="s">
        <v>131</v>
      </c>
      <c r="D27" s="22" t="s">
        <v>196</v>
      </c>
      <c r="E27" s="22">
        <v>5</v>
      </c>
      <c r="F27" s="22">
        <v>1</v>
      </c>
      <c r="G27" s="22">
        <v>1</v>
      </c>
      <c r="H27" s="22">
        <v>1</v>
      </c>
      <c r="I27" s="22">
        <v>0</v>
      </c>
      <c r="J27" s="22">
        <v>1</v>
      </c>
      <c r="K27" s="22">
        <v>0</v>
      </c>
      <c r="L27" s="22">
        <v>25</v>
      </c>
      <c r="M27" s="5" t="s">
        <v>360</v>
      </c>
      <c r="N27" s="22"/>
      <c r="O27" s="22"/>
      <c r="P27" s="22"/>
      <c r="Q27" s="22"/>
      <c r="R27" s="22"/>
      <c r="S27" s="22"/>
      <c r="T27" s="5">
        <f t="shared" si="0"/>
        <v>4</v>
      </c>
      <c r="U27" s="22" t="s">
        <v>71</v>
      </c>
      <c r="V27" s="22">
        <v>4</v>
      </c>
      <c r="W27" s="22" t="s">
        <v>192</v>
      </c>
      <c r="X27" s="17"/>
      <c r="Y27" s="17"/>
      <c r="Z27" s="17"/>
    </row>
    <row r="28" spans="1:26" ht="24">
      <c r="A28" s="5" t="s">
        <v>22</v>
      </c>
      <c r="B28" s="5" t="s">
        <v>256</v>
      </c>
      <c r="C28" s="6" t="s">
        <v>23</v>
      </c>
      <c r="D28" s="5" t="s">
        <v>257</v>
      </c>
      <c r="E28" s="5" t="s">
        <v>258</v>
      </c>
      <c r="F28" s="5">
        <v>1</v>
      </c>
      <c r="G28" s="5">
        <v>3</v>
      </c>
      <c r="H28" s="5">
        <v>1</v>
      </c>
      <c r="I28" s="5">
        <v>3</v>
      </c>
      <c r="J28" s="5">
        <v>0</v>
      </c>
      <c r="K28" s="5">
        <v>6</v>
      </c>
      <c r="L28" s="5">
        <v>25</v>
      </c>
      <c r="M28" s="5" t="s">
        <v>360</v>
      </c>
      <c r="N28" s="5"/>
      <c r="O28" s="5"/>
      <c r="P28" s="5"/>
      <c r="Q28" s="5"/>
      <c r="R28" s="5"/>
      <c r="S28" s="5"/>
      <c r="T28" s="5">
        <f t="shared" si="0"/>
        <v>14</v>
      </c>
      <c r="U28" s="5" t="s">
        <v>91</v>
      </c>
      <c r="V28" s="5">
        <v>1</v>
      </c>
      <c r="W28" s="5" t="s">
        <v>259</v>
      </c>
      <c r="X28" s="17"/>
      <c r="Y28" s="17"/>
      <c r="Z28" s="17"/>
    </row>
    <row r="29" spans="1:24" ht="24">
      <c r="A29" s="5"/>
      <c r="B29" s="5" t="s">
        <v>256</v>
      </c>
      <c r="C29" s="6" t="s">
        <v>24</v>
      </c>
      <c r="D29" s="5" t="s">
        <v>260</v>
      </c>
      <c r="E29" s="5" t="s">
        <v>258</v>
      </c>
      <c r="F29" s="5">
        <v>3</v>
      </c>
      <c r="G29" s="5">
        <v>3</v>
      </c>
      <c r="H29" s="5">
        <v>1</v>
      </c>
      <c r="I29" s="5">
        <v>0</v>
      </c>
      <c r="J29" s="5">
        <v>0</v>
      </c>
      <c r="K29" s="5">
        <v>6</v>
      </c>
      <c r="L29" s="5">
        <v>25</v>
      </c>
      <c r="M29" s="5" t="s">
        <v>360</v>
      </c>
      <c r="N29" s="5"/>
      <c r="O29" s="5"/>
      <c r="P29" s="5"/>
      <c r="Q29" s="5"/>
      <c r="R29" s="5"/>
      <c r="S29" s="5"/>
      <c r="T29" s="5">
        <f t="shared" si="0"/>
        <v>13</v>
      </c>
      <c r="U29" s="5" t="s">
        <v>71</v>
      </c>
      <c r="V29" s="5">
        <v>2</v>
      </c>
      <c r="W29" s="5" t="s">
        <v>259</v>
      </c>
      <c r="X29" s="17"/>
    </row>
    <row r="30" spans="1:24" ht="24">
      <c r="A30" s="5"/>
      <c r="B30" s="5" t="s">
        <v>256</v>
      </c>
      <c r="C30" s="6" t="s">
        <v>25</v>
      </c>
      <c r="D30" s="5" t="s">
        <v>261</v>
      </c>
      <c r="E30" s="5" t="s">
        <v>258</v>
      </c>
      <c r="F30" s="5">
        <v>3</v>
      </c>
      <c r="G30" s="5">
        <v>3</v>
      </c>
      <c r="H30" s="5">
        <v>1</v>
      </c>
      <c r="I30" s="5">
        <v>0</v>
      </c>
      <c r="J30" s="5">
        <v>0</v>
      </c>
      <c r="K30" s="5">
        <v>4</v>
      </c>
      <c r="L30" s="5">
        <v>25</v>
      </c>
      <c r="M30" s="5" t="s">
        <v>360</v>
      </c>
      <c r="N30" s="5"/>
      <c r="O30" s="5"/>
      <c r="P30" s="5"/>
      <c r="Q30" s="5"/>
      <c r="R30" s="5"/>
      <c r="S30" s="5"/>
      <c r="T30" s="5">
        <f t="shared" si="0"/>
        <v>11</v>
      </c>
      <c r="U30" s="5" t="s">
        <v>71</v>
      </c>
      <c r="V30" s="5">
        <v>3</v>
      </c>
      <c r="W30" s="5" t="s">
        <v>259</v>
      </c>
      <c r="X30" s="17"/>
    </row>
    <row r="31" spans="1:24" ht="24">
      <c r="A31" s="5"/>
      <c r="B31" s="5" t="s">
        <v>256</v>
      </c>
      <c r="C31" s="6" t="s">
        <v>131</v>
      </c>
      <c r="D31" s="5" t="s">
        <v>262</v>
      </c>
      <c r="E31" s="5" t="s">
        <v>258</v>
      </c>
      <c r="F31" s="5">
        <v>1</v>
      </c>
      <c r="G31" s="5">
        <v>2</v>
      </c>
      <c r="H31" s="5">
        <v>1</v>
      </c>
      <c r="I31" s="5">
        <v>3</v>
      </c>
      <c r="J31" s="5">
        <v>3</v>
      </c>
      <c r="K31" s="5">
        <v>0</v>
      </c>
      <c r="L31" s="5">
        <v>25</v>
      </c>
      <c r="M31" s="5" t="s">
        <v>360</v>
      </c>
      <c r="N31" s="5"/>
      <c r="O31" s="5"/>
      <c r="P31" s="5"/>
      <c r="Q31" s="5"/>
      <c r="R31" s="5"/>
      <c r="S31" s="5"/>
      <c r="T31" s="5">
        <f t="shared" si="0"/>
        <v>10</v>
      </c>
      <c r="U31" s="5" t="s">
        <v>71</v>
      </c>
      <c r="V31" s="5">
        <v>4</v>
      </c>
      <c r="W31" s="5" t="s">
        <v>259</v>
      </c>
      <c r="X31" s="17"/>
    </row>
    <row r="32" spans="1:24" ht="24">
      <c r="A32" s="5"/>
      <c r="B32" s="5" t="s">
        <v>256</v>
      </c>
      <c r="C32" s="6" t="s">
        <v>133</v>
      </c>
      <c r="D32" s="5" t="s">
        <v>263</v>
      </c>
      <c r="E32" s="5" t="s">
        <v>258</v>
      </c>
      <c r="F32" s="5">
        <v>0</v>
      </c>
      <c r="G32" s="5">
        <v>3</v>
      </c>
      <c r="H32" s="5">
        <v>1</v>
      </c>
      <c r="I32" s="5">
        <v>3</v>
      </c>
      <c r="J32" s="5">
        <v>3</v>
      </c>
      <c r="K32" s="5">
        <v>0</v>
      </c>
      <c r="L32" s="5">
        <v>25</v>
      </c>
      <c r="M32" s="5" t="s">
        <v>360</v>
      </c>
      <c r="N32" s="5"/>
      <c r="O32" s="5"/>
      <c r="P32" s="5"/>
      <c r="Q32" s="5"/>
      <c r="R32" s="5"/>
      <c r="S32" s="5"/>
      <c r="T32" s="5">
        <f t="shared" si="0"/>
        <v>10</v>
      </c>
      <c r="U32" s="5" t="s">
        <v>71</v>
      </c>
      <c r="V32" s="5">
        <v>5</v>
      </c>
      <c r="W32" s="5" t="s">
        <v>259</v>
      </c>
      <c r="X32" s="17"/>
    </row>
    <row r="33" spans="1:24" ht="24">
      <c r="A33" s="5" t="s">
        <v>22</v>
      </c>
      <c r="B33" s="5" t="s">
        <v>320</v>
      </c>
      <c r="C33" s="6" t="s">
        <v>23</v>
      </c>
      <c r="D33" s="5" t="s">
        <v>321</v>
      </c>
      <c r="E33" s="5">
        <v>5</v>
      </c>
      <c r="F33" s="5">
        <v>1</v>
      </c>
      <c r="G33" s="5">
        <v>1</v>
      </c>
      <c r="H33" s="5">
        <v>1</v>
      </c>
      <c r="I33" s="5">
        <v>2</v>
      </c>
      <c r="J33" s="5">
        <v>3</v>
      </c>
      <c r="K33" s="5">
        <v>6</v>
      </c>
      <c r="L33" s="5">
        <v>25</v>
      </c>
      <c r="M33" s="5" t="s">
        <v>360</v>
      </c>
      <c r="N33" s="5"/>
      <c r="O33" s="5"/>
      <c r="P33" s="5"/>
      <c r="Q33" s="5"/>
      <c r="R33" s="5"/>
      <c r="S33" s="5"/>
      <c r="T33" s="5">
        <f t="shared" si="0"/>
        <v>14</v>
      </c>
      <c r="U33" s="5" t="s">
        <v>57</v>
      </c>
      <c r="V33" s="5"/>
      <c r="W33" s="5" t="s">
        <v>322</v>
      </c>
      <c r="X33" s="17"/>
    </row>
    <row r="34" spans="1:24" ht="24">
      <c r="A34" s="5"/>
      <c r="B34" s="5" t="s">
        <v>320</v>
      </c>
      <c r="C34" s="6" t="s">
        <v>24</v>
      </c>
      <c r="D34" s="5" t="s">
        <v>323</v>
      </c>
      <c r="E34" s="5">
        <v>5</v>
      </c>
      <c r="F34" s="5">
        <v>3</v>
      </c>
      <c r="G34" s="5">
        <v>1</v>
      </c>
      <c r="H34" s="5">
        <v>1</v>
      </c>
      <c r="I34" s="5">
        <v>0</v>
      </c>
      <c r="J34" s="5">
        <v>2</v>
      </c>
      <c r="K34" s="5">
        <v>0</v>
      </c>
      <c r="L34" s="5">
        <v>25</v>
      </c>
      <c r="M34" s="5" t="s">
        <v>360</v>
      </c>
      <c r="N34" s="5"/>
      <c r="O34" s="5"/>
      <c r="P34" s="5"/>
      <c r="Q34" s="5"/>
      <c r="R34" s="5"/>
      <c r="S34" s="5"/>
      <c r="T34" s="5">
        <f t="shared" si="0"/>
        <v>7</v>
      </c>
      <c r="U34" s="5" t="s">
        <v>71</v>
      </c>
      <c r="V34" s="5"/>
      <c r="W34" s="5" t="s">
        <v>322</v>
      </c>
      <c r="X34" s="17"/>
    </row>
    <row r="35" spans="1:24" ht="24">
      <c r="A35" s="5" t="s">
        <v>22</v>
      </c>
      <c r="B35" s="5" t="s">
        <v>328</v>
      </c>
      <c r="C35" s="6" t="s">
        <v>23</v>
      </c>
      <c r="D35" s="5" t="s">
        <v>329</v>
      </c>
      <c r="E35" s="5">
        <v>5</v>
      </c>
      <c r="F35" s="5">
        <v>1</v>
      </c>
      <c r="G35" s="5">
        <v>2</v>
      </c>
      <c r="H35" s="5">
        <v>1</v>
      </c>
      <c r="I35" s="5">
        <v>0</v>
      </c>
      <c r="J35" s="5">
        <v>2</v>
      </c>
      <c r="K35" s="5">
        <v>0</v>
      </c>
      <c r="L35" s="5">
        <v>25</v>
      </c>
      <c r="M35" s="5" t="s">
        <v>360</v>
      </c>
      <c r="N35" s="5"/>
      <c r="O35" s="5"/>
      <c r="P35" s="5"/>
      <c r="Q35" s="5"/>
      <c r="R35" s="5"/>
      <c r="S35" s="5"/>
      <c r="T35" s="5">
        <f t="shared" si="0"/>
        <v>6</v>
      </c>
      <c r="U35" s="5" t="s">
        <v>71</v>
      </c>
      <c r="V35" s="5">
        <v>1</v>
      </c>
      <c r="W35" s="5" t="s">
        <v>330</v>
      </c>
      <c r="X35" s="17"/>
    </row>
    <row r="36" spans="1:24" ht="24">
      <c r="A36" s="5"/>
      <c r="B36" s="5" t="s">
        <v>328</v>
      </c>
      <c r="C36" s="6" t="s">
        <v>24</v>
      </c>
      <c r="D36" s="5" t="s">
        <v>331</v>
      </c>
      <c r="E36" s="5">
        <v>5</v>
      </c>
      <c r="F36" s="5">
        <v>1</v>
      </c>
      <c r="G36" s="5">
        <v>1</v>
      </c>
      <c r="H36" s="5">
        <v>1</v>
      </c>
      <c r="I36" s="5">
        <v>0</v>
      </c>
      <c r="J36" s="5">
        <v>2</v>
      </c>
      <c r="K36" s="5">
        <v>0</v>
      </c>
      <c r="L36" s="5">
        <v>25</v>
      </c>
      <c r="M36" s="5" t="s">
        <v>360</v>
      </c>
      <c r="N36" s="5"/>
      <c r="O36" s="5"/>
      <c r="P36" s="5"/>
      <c r="Q36" s="5"/>
      <c r="R36" s="5"/>
      <c r="S36" s="5"/>
      <c r="T36" s="5">
        <f t="shared" si="0"/>
        <v>5</v>
      </c>
      <c r="U36" s="5" t="s">
        <v>71</v>
      </c>
      <c r="V36" s="5">
        <v>2</v>
      </c>
      <c r="W36" s="5" t="s">
        <v>330</v>
      </c>
      <c r="X36" s="17"/>
    </row>
    <row r="37" spans="1:24" ht="15">
      <c r="A37" s="5"/>
      <c r="B37" s="5" t="s">
        <v>328</v>
      </c>
      <c r="C37" s="6" t="s">
        <v>25</v>
      </c>
      <c r="D37" s="5" t="s">
        <v>332</v>
      </c>
      <c r="E37" s="5">
        <v>5</v>
      </c>
      <c r="F37" s="5">
        <v>1</v>
      </c>
      <c r="G37" s="5">
        <v>1</v>
      </c>
      <c r="H37" s="5">
        <v>1</v>
      </c>
      <c r="I37" s="5">
        <v>0</v>
      </c>
      <c r="J37" s="5">
        <v>1</v>
      </c>
      <c r="K37" s="5">
        <v>0</v>
      </c>
      <c r="L37" s="5">
        <v>25</v>
      </c>
      <c r="M37" s="5" t="s">
        <v>360</v>
      </c>
      <c r="N37" s="5"/>
      <c r="O37" s="5"/>
      <c r="P37" s="5"/>
      <c r="Q37" s="5"/>
      <c r="R37" s="5"/>
      <c r="S37" s="5"/>
      <c r="T37" s="5">
        <f t="shared" si="0"/>
        <v>4</v>
      </c>
      <c r="U37" s="5" t="s">
        <v>71</v>
      </c>
      <c r="V37" s="5">
        <v>3</v>
      </c>
      <c r="W37" s="5" t="s">
        <v>330</v>
      </c>
      <c r="X37" s="17"/>
    </row>
    <row r="38" spans="1:24" ht="24">
      <c r="A38" s="5" t="s">
        <v>22</v>
      </c>
      <c r="B38" s="5" t="s">
        <v>345</v>
      </c>
      <c r="C38" s="6" t="s">
        <v>25</v>
      </c>
      <c r="D38" s="5" t="s">
        <v>349</v>
      </c>
      <c r="E38" s="5">
        <v>5</v>
      </c>
      <c r="F38" s="5">
        <v>3</v>
      </c>
      <c r="G38" s="5">
        <v>3.5</v>
      </c>
      <c r="H38" s="5">
        <v>1</v>
      </c>
      <c r="I38" s="5">
        <v>3</v>
      </c>
      <c r="J38" s="5">
        <v>4</v>
      </c>
      <c r="K38" s="5">
        <v>1</v>
      </c>
      <c r="L38" s="5">
        <v>25</v>
      </c>
      <c r="M38" s="5" t="s">
        <v>360</v>
      </c>
      <c r="N38" s="5"/>
      <c r="O38" s="5"/>
      <c r="P38" s="5"/>
      <c r="Q38" s="5"/>
      <c r="R38" s="5"/>
      <c r="S38" s="5"/>
      <c r="T38" s="5">
        <f t="shared" si="0"/>
        <v>15.5</v>
      </c>
      <c r="U38" s="5" t="s">
        <v>63</v>
      </c>
      <c r="V38" s="5">
        <v>1</v>
      </c>
      <c r="W38" s="5" t="s">
        <v>347</v>
      </c>
      <c r="X38" s="17"/>
    </row>
    <row r="39" spans="1:24" ht="24">
      <c r="A39" s="5"/>
      <c r="B39" s="5" t="s">
        <v>345</v>
      </c>
      <c r="C39" s="6" t="s">
        <v>24</v>
      </c>
      <c r="D39" s="5" t="s">
        <v>348</v>
      </c>
      <c r="E39" s="5">
        <v>5</v>
      </c>
      <c r="F39" s="5">
        <v>3</v>
      </c>
      <c r="G39" s="5">
        <v>3</v>
      </c>
      <c r="H39" s="5">
        <v>1</v>
      </c>
      <c r="I39" s="5">
        <v>0</v>
      </c>
      <c r="J39" s="5">
        <v>3</v>
      </c>
      <c r="K39" s="5">
        <v>0</v>
      </c>
      <c r="L39" s="5">
        <v>25</v>
      </c>
      <c r="M39" s="5" t="s">
        <v>360</v>
      </c>
      <c r="N39" s="5"/>
      <c r="O39" s="5"/>
      <c r="P39" s="5"/>
      <c r="Q39" s="5"/>
      <c r="R39" s="5"/>
      <c r="S39" s="5"/>
      <c r="T39" s="5">
        <f t="shared" si="0"/>
        <v>10</v>
      </c>
      <c r="U39" s="5" t="s">
        <v>71</v>
      </c>
      <c r="V39" s="5">
        <v>2</v>
      </c>
      <c r="W39" s="5" t="s">
        <v>347</v>
      </c>
      <c r="X39" s="17"/>
    </row>
    <row r="40" spans="1:24" ht="24">
      <c r="A40" s="5"/>
      <c r="B40" s="5" t="s">
        <v>345</v>
      </c>
      <c r="C40" s="6" t="s">
        <v>23</v>
      </c>
      <c r="D40" s="5" t="s">
        <v>346</v>
      </c>
      <c r="E40" s="5">
        <v>5</v>
      </c>
      <c r="F40" s="5">
        <v>3</v>
      </c>
      <c r="G40" s="5">
        <v>1</v>
      </c>
      <c r="H40" s="5">
        <v>1</v>
      </c>
      <c r="I40" s="5">
        <v>0</v>
      </c>
      <c r="J40" s="5">
        <v>4</v>
      </c>
      <c r="K40" s="5">
        <v>0</v>
      </c>
      <c r="L40" s="5">
        <v>25</v>
      </c>
      <c r="M40" s="5" t="s">
        <v>360</v>
      </c>
      <c r="N40" s="5"/>
      <c r="O40" s="5"/>
      <c r="P40" s="5"/>
      <c r="Q40" s="5"/>
      <c r="R40" s="5"/>
      <c r="S40" s="5"/>
      <c r="T40" s="5">
        <f t="shared" si="0"/>
        <v>9</v>
      </c>
      <c r="U40" s="5" t="s">
        <v>71</v>
      </c>
      <c r="V40" s="5">
        <v>3</v>
      </c>
      <c r="W40" s="5" t="s">
        <v>347</v>
      </c>
      <c r="X40" s="17"/>
    </row>
    <row r="41" spans="1:24" ht="24">
      <c r="A41" s="5"/>
      <c r="B41" s="5" t="s">
        <v>345</v>
      </c>
      <c r="C41" s="6" t="s">
        <v>131</v>
      </c>
      <c r="D41" s="5" t="s">
        <v>350</v>
      </c>
      <c r="E41" s="5">
        <v>5</v>
      </c>
      <c r="F41" s="5">
        <v>3</v>
      </c>
      <c r="G41" s="5">
        <v>1</v>
      </c>
      <c r="H41" s="5">
        <v>1</v>
      </c>
      <c r="I41" s="5">
        <v>0</v>
      </c>
      <c r="J41" s="5">
        <v>3</v>
      </c>
      <c r="K41" s="5">
        <v>1</v>
      </c>
      <c r="L41" s="5">
        <v>25</v>
      </c>
      <c r="M41" s="5" t="s">
        <v>360</v>
      </c>
      <c r="N41" s="5"/>
      <c r="O41" s="5"/>
      <c r="P41" s="5"/>
      <c r="Q41" s="5"/>
      <c r="R41" s="5"/>
      <c r="S41" s="5"/>
      <c r="T41" s="5">
        <f t="shared" si="0"/>
        <v>9</v>
      </c>
      <c r="U41" s="5" t="s">
        <v>71</v>
      </c>
      <c r="V41" s="5">
        <v>3</v>
      </c>
      <c r="W41" s="5" t="s">
        <v>347</v>
      </c>
      <c r="X41" s="17"/>
    </row>
    <row r="42" spans="1:24" ht="24">
      <c r="A42" s="5"/>
      <c r="B42" s="5" t="s">
        <v>345</v>
      </c>
      <c r="C42" s="6" t="s">
        <v>133</v>
      </c>
      <c r="D42" s="5" t="s">
        <v>351</v>
      </c>
      <c r="E42" s="5">
        <v>5</v>
      </c>
      <c r="F42" s="5">
        <v>3</v>
      </c>
      <c r="G42" s="5">
        <v>1</v>
      </c>
      <c r="H42" s="5">
        <v>1</v>
      </c>
      <c r="I42" s="5">
        <v>0</v>
      </c>
      <c r="J42" s="5">
        <v>2</v>
      </c>
      <c r="K42" s="5">
        <v>0</v>
      </c>
      <c r="L42" s="5">
        <v>25</v>
      </c>
      <c r="M42" s="5" t="s">
        <v>360</v>
      </c>
      <c r="N42" s="5"/>
      <c r="O42" s="5"/>
      <c r="P42" s="5"/>
      <c r="Q42" s="5"/>
      <c r="R42" s="5"/>
      <c r="S42" s="5"/>
      <c r="T42" s="5">
        <f t="shared" si="0"/>
        <v>7</v>
      </c>
      <c r="U42" s="5" t="s">
        <v>71</v>
      </c>
      <c r="V42" s="5">
        <v>4</v>
      </c>
      <c r="W42" s="5" t="s">
        <v>347</v>
      </c>
      <c r="X42" s="17"/>
    </row>
    <row r="43" spans="1:24" ht="24">
      <c r="A43" s="5"/>
      <c r="B43" s="5" t="s">
        <v>345</v>
      </c>
      <c r="C43" s="6" t="s">
        <v>135</v>
      </c>
      <c r="D43" s="5" t="s">
        <v>352</v>
      </c>
      <c r="E43" s="5">
        <v>5</v>
      </c>
      <c r="F43" s="5">
        <v>1</v>
      </c>
      <c r="G43" s="5">
        <v>0</v>
      </c>
      <c r="H43" s="5">
        <v>0</v>
      </c>
      <c r="I43" s="5">
        <v>0</v>
      </c>
      <c r="J43" s="5">
        <v>1</v>
      </c>
      <c r="K43" s="5">
        <v>0</v>
      </c>
      <c r="L43" s="5">
        <v>25</v>
      </c>
      <c r="M43" s="5" t="s">
        <v>360</v>
      </c>
      <c r="N43" s="5"/>
      <c r="O43" s="5"/>
      <c r="P43" s="5"/>
      <c r="Q43" s="5"/>
      <c r="R43" s="5"/>
      <c r="S43" s="5"/>
      <c r="T43" s="5">
        <f t="shared" si="0"/>
        <v>2</v>
      </c>
      <c r="U43" s="5" t="s">
        <v>71</v>
      </c>
      <c r="V43" s="5">
        <v>5</v>
      </c>
      <c r="W43" s="5" t="s">
        <v>347</v>
      </c>
      <c r="X43" s="17"/>
    </row>
  </sheetData>
  <sheetProtection/>
  <mergeCells count="4">
    <mergeCell ref="A1:W1"/>
    <mergeCell ref="L2:W2"/>
    <mergeCell ref="A2:E2"/>
    <mergeCell ref="F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N3" sqref="N1:N16384"/>
    </sheetView>
  </sheetViews>
  <sheetFormatPr defaultColWidth="9.140625" defaultRowHeight="15"/>
  <cols>
    <col min="1" max="1" width="11.140625" style="18" customWidth="1"/>
    <col min="2" max="2" width="24.8515625" style="18" customWidth="1"/>
    <col min="3" max="3" width="10.00390625" style="18" customWidth="1"/>
    <col min="4" max="4" width="26.7109375" style="18" customWidth="1"/>
    <col min="5" max="5" width="9.140625" style="18" customWidth="1"/>
    <col min="6" max="13" width="3.8515625" style="18" customWidth="1"/>
    <col min="14" max="14" width="7.28125" style="18" hidden="1" customWidth="1"/>
    <col min="15" max="15" width="7.57421875" style="18" customWidth="1"/>
    <col min="16" max="21" width="9.140625" style="18" hidden="1" customWidth="1"/>
    <col min="22" max="22" width="9.140625" style="18" customWidth="1"/>
    <col min="23" max="23" width="10.28125" style="18" customWidth="1"/>
    <col min="24" max="24" width="9.57421875" style="18" customWidth="1"/>
    <col min="25" max="25" width="25.8515625" style="18" customWidth="1"/>
    <col min="26" max="26" width="10.140625" style="18" customWidth="1"/>
    <col min="27" max="27" width="10.7109375" style="18" customWidth="1"/>
    <col min="28" max="28" width="29.28125" style="18" customWidth="1"/>
    <col min="29" max="16384" width="9.140625" style="18" customWidth="1"/>
  </cols>
  <sheetData>
    <row r="1" spans="1:25" ht="18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1:28" ht="30">
      <c r="A3" s="1" t="s">
        <v>3</v>
      </c>
      <c r="B3" s="2" t="s">
        <v>4</v>
      </c>
      <c r="C3" s="1" t="s">
        <v>0</v>
      </c>
      <c r="D3" s="2" t="s">
        <v>5</v>
      </c>
      <c r="E3" s="1" t="s">
        <v>6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</v>
      </c>
      <c r="X3" s="2" t="s">
        <v>19</v>
      </c>
      <c r="Y3" s="2" t="s">
        <v>20</v>
      </c>
      <c r="Z3" s="16"/>
      <c r="AA3" s="16"/>
      <c r="AB3" s="16"/>
    </row>
    <row r="4" spans="1:28" ht="15">
      <c r="A4" s="5" t="s">
        <v>22</v>
      </c>
      <c r="B4" s="5" t="s">
        <v>93</v>
      </c>
      <c r="C4" s="6" t="s">
        <v>104</v>
      </c>
      <c r="D4" s="5" t="s">
        <v>105</v>
      </c>
      <c r="E4" s="5">
        <v>6</v>
      </c>
      <c r="F4" s="5">
        <v>0</v>
      </c>
      <c r="G4" s="5">
        <v>0</v>
      </c>
      <c r="H4" s="5">
        <v>5</v>
      </c>
      <c r="I4" s="5">
        <v>0</v>
      </c>
      <c r="J4" s="5">
        <v>4</v>
      </c>
      <c r="K4" s="5">
        <v>0</v>
      </c>
      <c r="L4" s="5">
        <v>1</v>
      </c>
      <c r="M4" s="5">
        <v>6</v>
      </c>
      <c r="N4" s="5">
        <v>42</v>
      </c>
      <c r="O4" s="5" t="s">
        <v>360</v>
      </c>
      <c r="P4" s="5">
        <v>0</v>
      </c>
      <c r="Q4" s="5">
        <v>0</v>
      </c>
      <c r="R4" s="5">
        <v>0</v>
      </c>
      <c r="S4" s="5">
        <v>0</v>
      </c>
      <c r="T4" s="5"/>
      <c r="U4" s="5"/>
      <c r="V4" s="5">
        <f>SUM(F4:M4)</f>
        <v>16</v>
      </c>
      <c r="W4" s="5" t="s">
        <v>71</v>
      </c>
      <c r="X4" s="5">
        <v>1</v>
      </c>
      <c r="Y4" s="5" t="s">
        <v>95</v>
      </c>
      <c r="Z4" s="19"/>
      <c r="AA4" s="19"/>
      <c r="AB4" s="19"/>
    </row>
    <row r="5" spans="1:28" ht="15">
      <c r="A5" s="5"/>
      <c r="B5" s="5" t="s">
        <v>93</v>
      </c>
      <c r="C5" s="6" t="s">
        <v>100</v>
      </c>
      <c r="D5" s="5" t="s">
        <v>101</v>
      </c>
      <c r="E5" s="5">
        <v>6</v>
      </c>
      <c r="F5" s="5">
        <v>1</v>
      </c>
      <c r="G5" s="5">
        <v>0</v>
      </c>
      <c r="H5" s="5">
        <v>5</v>
      </c>
      <c r="I5" s="5">
        <v>0</v>
      </c>
      <c r="J5" s="5">
        <v>1</v>
      </c>
      <c r="K5" s="5">
        <v>1</v>
      </c>
      <c r="L5" s="5">
        <v>0</v>
      </c>
      <c r="M5" s="5">
        <v>7</v>
      </c>
      <c r="N5" s="5">
        <v>42</v>
      </c>
      <c r="O5" s="5" t="s">
        <v>360</v>
      </c>
      <c r="P5" s="5">
        <v>1</v>
      </c>
      <c r="Q5" s="5">
        <v>1</v>
      </c>
      <c r="R5" s="5">
        <v>1</v>
      </c>
      <c r="S5" s="5">
        <v>1</v>
      </c>
      <c r="T5" s="5"/>
      <c r="U5" s="5"/>
      <c r="V5" s="5">
        <f aca="true" t="shared" si="0" ref="V5:V37">SUM(F5:M5)</f>
        <v>15</v>
      </c>
      <c r="W5" s="5" t="s">
        <v>71</v>
      </c>
      <c r="X5" s="5">
        <v>2</v>
      </c>
      <c r="Y5" s="5" t="s">
        <v>95</v>
      </c>
      <c r="Z5" s="19"/>
      <c r="AA5" s="19"/>
      <c r="AB5" s="19"/>
    </row>
    <row r="6" spans="1:28" ht="15">
      <c r="A6" s="5"/>
      <c r="B6" s="5" t="s">
        <v>93</v>
      </c>
      <c r="C6" s="6" t="s">
        <v>29</v>
      </c>
      <c r="D6" s="5" t="s">
        <v>96</v>
      </c>
      <c r="E6" s="5">
        <v>6</v>
      </c>
      <c r="F6" s="5">
        <v>0</v>
      </c>
      <c r="G6" s="5">
        <v>0</v>
      </c>
      <c r="H6" s="5">
        <v>5</v>
      </c>
      <c r="I6" s="5">
        <v>0</v>
      </c>
      <c r="J6" s="5">
        <v>2</v>
      </c>
      <c r="K6" s="5">
        <v>0</v>
      </c>
      <c r="L6" s="5">
        <v>0</v>
      </c>
      <c r="M6" s="5">
        <v>3</v>
      </c>
      <c r="N6" s="5">
        <v>42</v>
      </c>
      <c r="O6" s="5" t="s">
        <v>360</v>
      </c>
      <c r="P6" s="5">
        <v>0</v>
      </c>
      <c r="Q6" s="5">
        <v>0</v>
      </c>
      <c r="R6" s="5">
        <v>0</v>
      </c>
      <c r="S6" s="5">
        <v>0</v>
      </c>
      <c r="T6" s="5"/>
      <c r="U6" s="5"/>
      <c r="V6" s="5">
        <f t="shared" si="0"/>
        <v>10</v>
      </c>
      <c r="W6" s="5" t="s">
        <v>71</v>
      </c>
      <c r="X6" s="5">
        <v>3</v>
      </c>
      <c r="Y6" s="5" t="s">
        <v>95</v>
      </c>
      <c r="Z6" s="19"/>
      <c r="AA6" s="19"/>
      <c r="AB6" s="19"/>
    </row>
    <row r="7" spans="1:28" ht="15">
      <c r="A7" s="5"/>
      <c r="B7" s="5" t="s">
        <v>93</v>
      </c>
      <c r="C7" s="6" t="s">
        <v>30</v>
      </c>
      <c r="D7" s="5" t="s">
        <v>97</v>
      </c>
      <c r="E7" s="5">
        <v>6</v>
      </c>
      <c r="F7" s="5">
        <v>0</v>
      </c>
      <c r="G7" s="5">
        <v>0</v>
      </c>
      <c r="H7" s="5">
        <v>2</v>
      </c>
      <c r="I7" s="5">
        <v>0</v>
      </c>
      <c r="J7" s="5">
        <v>4</v>
      </c>
      <c r="K7" s="5">
        <v>0</v>
      </c>
      <c r="L7" s="5">
        <v>0</v>
      </c>
      <c r="M7" s="5">
        <v>4</v>
      </c>
      <c r="N7" s="5">
        <v>42</v>
      </c>
      <c r="O7" s="5" t="s">
        <v>360</v>
      </c>
      <c r="P7" s="5">
        <v>0</v>
      </c>
      <c r="Q7" s="5">
        <v>0</v>
      </c>
      <c r="R7" s="5">
        <v>0</v>
      </c>
      <c r="S7" s="5">
        <v>0</v>
      </c>
      <c r="T7" s="5"/>
      <c r="U7" s="5"/>
      <c r="V7" s="5">
        <f t="shared" si="0"/>
        <v>10</v>
      </c>
      <c r="W7" s="5" t="s">
        <v>71</v>
      </c>
      <c r="X7" s="5">
        <v>4</v>
      </c>
      <c r="Y7" s="5" t="s">
        <v>95</v>
      </c>
      <c r="Z7" s="19"/>
      <c r="AA7" s="19"/>
      <c r="AB7" s="19"/>
    </row>
    <row r="8" spans="1:28" ht="15">
      <c r="A8" s="5"/>
      <c r="B8" s="5" t="s">
        <v>93</v>
      </c>
      <c r="C8" s="6" t="s">
        <v>98</v>
      </c>
      <c r="D8" s="5" t="s">
        <v>99</v>
      </c>
      <c r="E8" s="5">
        <v>6</v>
      </c>
      <c r="F8" s="5">
        <v>0</v>
      </c>
      <c r="G8" s="5">
        <v>0</v>
      </c>
      <c r="H8" s="5">
        <v>5</v>
      </c>
      <c r="I8" s="5">
        <v>1</v>
      </c>
      <c r="J8" s="5">
        <v>2</v>
      </c>
      <c r="K8" s="5">
        <v>0</v>
      </c>
      <c r="L8" s="5">
        <v>0</v>
      </c>
      <c r="M8" s="5">
        <v>0</v>
      </c>
      <c r="N8" s="5">
        <v>42</v>
      </c>
      <c r="O8" s="5" t="s">
        <v>360</v>
      </c>
      <c r="P8" s="5">
        <v>0</v>
      </c>
      <c r="Q8" s="5">
        <v>0</v>
      </c>
      <c r="R8" s="5">
        <v>0</v>
      </c>
      <c r="S8" s="5">
        <v>0</v>
      </c>
      <c r="T8" s="5"/>
      <c r="U8" s="5"/>
      <c r="V8" s="5">
        <f t="shared" si="0"/>
        <v>8</v>
      </c>
      <c r="W8" s="5" t="s">
        <v>71</v>
      </c>
      <c r="X8" s="5">
        <v>5</v>
      </c>
      <c r="Y8" s="5" t="s">
        <v>95</v>
      </c>
      <c r="Z8" s="19"/>
      <c r="AA8" s="19"/>
      <c r="AB8" s="19"/>
    </row>
    <row r="9" spans="1:28" ht="15">
      <c r="A9" s="5"/>
      <c r="B9" s="5" t="s">
        <v>93</v>
      </c>
      <c r="C9" s="6" t="s">
        <v>102</v>
      </c>
      <c r="D9" s="5" t="s">
        <v>103</v>
      </c>
      <c r="E9" s="5">
        <v>6</v>
      </c>
      <c r="F9" s="5">
        <v>0</v>
      </c>
      <c r="G9" s="5">
        <v>2</v>
      </c>
      <c r="H9" s="5">
        <v>5</v>
      </c>
      <c r="I9" s="5">
        <v>0</v>
      </c>
      <c r="J9" s="5">
        <v>0</v>
      </c>
      <c r="K9" s="5">
        <v>1</v>
      </c>
      <c r="L9" s="5">
        <v>0</v>
      </c>
      <c r="M9" s="5">
        <v>0</v>
      </c>
      <c r="N9" s="5">
        <v>42</v>
      </c>
      <c r="O9" s="5" t="s">
        <v>360</v>
      </c>
      <c r="P9" s="5">
        <v>0</v>
      </c>
      <c r="Q9" s="5">
        <v>0</v>
      </c>
      <c r="R9" s="5">
        <v>0</v>
      </c>
      <c r="S9" s="5">
        <v>0</v>
      </c>
      <c r="T9" s="5"/>
      <c r="U9" s="5"/>
      <c r="V9" s="5">
        <f t="shared" si="0"/>
        <v>8</v>
      </c>
      <c r="W9" s="5" t="s">
        <v>71</v>
      </c>
      <c r="X9" s="5">
        <v>6</v>
      </c>
      <c r="Y9" s="5" t="s">
        <v>95</v>
      </c>
      <c r="Z9" s="19"/>
      <c r="AA9" s="19"/>
      <c r="AB9" s="19"/>
    </row>
    <row r="10" spans="1:28" ht="15">
      <c r="A10" s="5"/>
      <c r="B10" s="5" t="s">
        <v>93</v>
      </c>
      <c r="C10" s="6" t="s">
        <v>28</v>
      </c>
      <c r="D10" s="5" t="s">
        <v>94</v>
      </c>
      <c r="E10" s="5">
        <v>6</v>
      </c>
      <c r="F10" s="5">
        <v>0</v>
      </c>
      <c r="G10" s="5">
        <v>0</v>
      </c>
      <c r="H10" s="5">
        <v>0</v>
      </c>
      <c r="I10" s="5">
        <v>1</v>
      </c>
      <c r="J10" s="5">
        <v>2</v>
      </c>
      <c r="K10" s="5">
        <v>0</v>
      </c>
      <c r="L10" s="5">
        <v>0</v>
      </c>
      <c r="M10" s="5">
        <v>0</v>
      </c>
      <c r="N10" s="5">
        <v>42</v>
      </c>
      <c r="O10" s="5" t="s">
        <v>360</v>
      </c>
      <c r="P10" s="5">
        <v>0</v>
      </c>
      <c r="Q10" s="5">
        <v>0</v>
      </c>
      <c r="R10" s="5">
        <v>0</v>
      </c>
      <c r="S10" s="5">
        <v>0</v>
      </c>
      <c r="T10" s="5"/>
      <c r="U10" s="5"/>
      <c r="V10" s="5">
        <f t="shared" si="0"/>
        <v>3</v>
      </c>
      <c r="W10" s="5" t="s">
        <v>71</v>
      </c>
      <c r="X10" s="5">
        <v>7</v>
      </c>
      <c r="Y10" s="5" t="s">
        <v>95</v>
      </c>
      <c r="Z10" s="19"/>
      <c r="AA10" s="19"/>
      <c r="AB10" s="19"/>
    </row>
    <row r="11" spans="1:28" ht="30.75" customHeight="1">
      <c r="A11" s="5" t="s">
        <v>22</v>
      </c>
      <c r="B11" s="5" t="s">
        <v>112</v>
      </c>
      <c r="C11" s="6" t="s">
        <v>28</v>
      </c>
      <c r="D11" s="5" t="s">
        <v>116</v>
      </c>
      <c r="E11" s="5">
        <v>6</v>
      </c>
      <c r="F11" s="5">
        <v>3</v>
      </c>
      <c r="G11" s="5">
        <v>5</v>
      </c>
      <c r="H11" s="5">
        <v>5</v>
      </c>
      <c r="I11" s="5">
        <v>3</v>
      </c>
      <c r="J11" s="5">
        <v>4</v>
      </c>
      <c r="K11" s="5">
        <v>4</v>
      </c>
      <c r="L11" s="5">
        <v>2</v>
      </c>
      <c r="M11" s="5">
        <v>0</v>
      </c>
      <c r="N11" s="5">
        <v>42</v>
      </c>
      <c r="O11" s="5" t="s">
        <v>360</v>
      </c>
      <c r="P11" s="5"/>
      <c r="Q11" s="5"/>
      <c r="R11" s="5"/>
      <c r="S11" s="5"/>
      <c r="T11" s="5"/>
      <c r="U11" s="5"/>
      <c r="V11" s="5">
        <f t="shared" si="0"/>
        <v>26</v>
      </c>
      <c r="W11" s="5" t="s">
        <v>117</v>
      </c>
      <c r="X11" s="5">
        <v>1</v>
      </c>
      <c r="Y11" s="5" t="s">
        <v>118</v>
      </c>
      <c r="Z11" s="19"/>
      <c r="AA11" s="19"/>
      <c r="AB11" s="19"/>
    </row>
    <row r="12" spans="1:28" ht="30" customHeight="1">
      <c r="A12" s="5"/>
      <c r="B12" s="5" t="s">
        <v>112</v>
      </c>
      <c r="C12" s="6" t="s">
        <v>29</v>
      </c>
      <c r="D12" s="5" t="s">
        <v>119</v>
      </c>
      <c r="E12" s="5">
        <v>6</v>
      </c>
      <c r="F12" s="5">
        <v>0</v>
      </c>
      <c r="G12" s="5">
        <v>2</v>
      </c>
      <c r="H12" s="5">
        <v>5</v>
      </c>
      <c r="I12" s="5">
        <v>3</v>
      </c>
      <c r="J12" s="5">
        <v>2</v>
      </c>
      <c r="K12" s="5">
        <v>4</v>
      </c>
      <c r="L12" s="5">
        <v>2</v>
      </c>
      <c r="M12" s="5">
        <v>0</v>
      </c>
      <c r="N12" s="5">
        <v>42</v>
      </c>
      <c r="O12" s="5" t="s">
        <v>360</v>
      </c>
      <c r="P12" s="5"/>
      <c r="Q12" s="5"/>
      <c r="R12" s="5"/>
      <c r="S12" s="5"/>
      <c r="T12" s="5"/>
      <c r="U12" s="5"/>
      <c r="V12" s="5">
        <f t="shared" si="0"/>
        <v>18</v>
      </c>
      <c r="W12" s="5" t="s">
        <v>71</v>
      </c>
      <c r="X12" s="5">
        <v>2</v>
      </c>
      <c r="Y12" s="5" t="s">
        <v>118</v>
      </c>
      <c r="Z12" s="19"/>
      <c r="AA12" s="19"/>
      <c r="AB12" s="19"/>
    </row>
    <row r="13" spans="1:28" ht="15">
      <c r="A13" s="11" t="s">
        <v>22</v>
      </c>
      <c r="B13" s="11" t="s">
        <v>126</v>
      </c>
      <c r="C13" s="12" t="s">
        <v>29</v>
      </c>
      <c r="D13" s="11" t="s">
        <v>153</v>
      </c>
      <c r="E13" s="11">
        <v>6</v>
      </c>
      <c r="F13" s="11">
        <v>3</v>
      </c>
      <c r="G13" s="11">
        <v>1</v>
      </c>
      <c r="H13" s="11">
        <v>5</v>
      </c>
      <c r="I13" s="11">
        <v>1</v>
      </c>
      <c r="J13" s="11">
        <v>0</v>
      </c>
      <c r="K13" s="11">
        <v>2</v>
      </c>
      <c r="L13" s="11">
        <v>0</v>
      </c>
      <c r="M13" s="11">
        <v>0</v>
      </c>
      <c r="N13" s="11">
        <v>42</v>
      </c>
      <c r="O13" s="5" t="s">
        <v>360</v>
      </c>
      <c r="P13" s="11"/>
      <c r="Q13" s="11"/>
      <c r="R13" s="11"/>
      <c r="S13" s="11"/>
      <c r="T13" s="11"/>
      <c r="U13" s="11"/>
      <c r="V13" s="5">
        <f t="shared" si="0"/>
        <v>12</v>
      </c>
      <c r="W13" s="11" t="s">
        <v>71</v>
      </c>
      <c r="X13" s="11">
        <v>1</v>
      </c>
      <c r="Y13" s="11" t="s">
        <v>152</v>
      </c>
      <c r="Z13" s="19"/>
      <c r="AA13" s="19"/>
      <c r="AB13" s="19"/>
    </row>
    <row r="14" spans="1:28" ht="15">
      <c r="A14" s="11"/>
      <c r="B14" s="11" t="s">
        <v>126</v>
      </c>
      <c r="C14" s="12" t="s">
        <v>28</v>
      </c>
      <c r="D14" s="11" t="s">
        <v>151</v>
      </c>
      <c r="E14" s="11">
        <v>6</v>
      </c>
      <c r="F14" s="11">
        <v>4</v>
      </c>
      <c r="G14" s="11">
        <v>0</v>
      </c>
      <c r="H14" s="11">
        <v>3</v>
      </c>
      <c r="I14" s="11">
        <v>2</v>
      </c>
      <c r="J14" s="11">
        <v>0</v>
      </c>
      <c r="K14" s="11">
        <v>0</v>
      </c>
      <c r="L14" s="11">
        <v>0</v>
      </c>
      <c r="M14" s="11">
        <v>0</v>
      </c>
      <c r="N14" s="11">
        <v>42</v>
      </c>
      <c r="O14" s="5" t="s">
        <v>360</v>
      </c>
      <c r="P14" s="11"/>
      <c r="Q14" s="11"/>
      <c r="R14" s="11"/>
      <c r="S14" s="11"/>
      <c r="T14" s="11"/>
      <c r="U14" s="11"/>
      <c r="V14" s="5">
        <f t="shared" si="0"/>
        <v>9</v>
      </c>
      <c r="W14" s="11" t="s">
        <v>71</v>
      </c>
      <c r="X14" s="11">
        <v>2</v>
      </c>
      <c r="Y14" s="11" t="s">
        <v>152</v>
      </c>
      <c r="Z14" s="19"/>
      <c r="AA14" s="19"/>
      <c r="AB14" s="19"/>
    </row>
    <row r="15" spans="1:28" ht="15">
      <c r="A15" s="11"/>
      <c r="B15" s="11" t="s">
        <v>126</v>
      </c>
      <c r="C15" s="12" t="s">
        <v>98</v>
      </c>
      <c r="D15" s="11" t="s">
        <v>155</v>
      </c>
      <c r="E15" s="11">
        <v>6</v>
      </c>
      <c r="F15" s="11">
        <v>0</v>
      </c>
      <c r="G15" s="11">
        <v>0</v>
      </c>
      <c r="H15" s="11">
        <v>3</v>
      </c>
      <c r="I15" s="11">
        <v>1</v>
      </c>
      <c r="J15" s="11">
        <v>0</v>
      </c>
      <c r="K15" s="11">
        <v>1</v>
      </c>
      <c r="L15" s="11">
        <v>0</v>
      </c>
      <c r="M15" s="11">
        <v>0</v>
      </c>
      <c r="N15" s="11">
        <v>42</v>
      </c>
      <c r="O15" s="5" t="s">
        <v>360</v>
      </c>
      <c r="P15" s="11"/>
      <c r="Q15" s="11"/>
      <c r="R15" s="11"/>
      <c r="S15" s="11"/>
      <c r="T15" s="11"/>
      <c r="U15" s="11"/>
      <c r="V15" s="5">
        <f t="shared" si="0"/>
        <v>5</v>
      </c>
      <c r="W15" s="11" t="s">
        <v>71</v>
      </c>
      <c r="X15" s="11">
        <v>4</v>
      </c>
      <c r="Y15" s="11" t="s">
        <v>152</v>
      </c>
      <c r="Z15" s="19"/>
      <c r="AA15" s="19"/>
      <c r="AB15" s="19"/>
    </row>
    <row r="16" spans="1:28" ht="15">
      <c r="A16" s="11"/>
      <c r="B16" s="11" t="s">
        <v>126</v>
      </c>
      <c r="C16" s="12" t="s">
        <v>30</v>
      </c>
      <c r="D16" s="11" t="s">
        <v>154</v>
      </c>
      <c r="E16" s="11">
        <v>6</v>
      </c>
      <c r="F16" s="11">
        <v>0</v>
      </c>
      <c r="G16" s="11">
        <v>0</v>
      </c>
      <c r="H16" s="11">
        <v>2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42</v>
      </c>
      <c r="O16" s="5" t="s">
        <v>360</v>
      </c>
      <c r="P16" s="11"/>
      <c r="Q16" s="11"/>
      <c r="R16" s="11"/>
      <c r="S16" s="11"/>
      <c r="T16" s="11"/>
      <c r="U16" s="11"/>
      <c r="V16" s="5">
        <f t="shared" si="0"/>
        <v>3</v>
      </c>
      <c r="W16" s="11" t="s">
        <v>71</v>
      </c>
      <c r="X16" s="11">
        <v>5</v>
      </c>
      <c r="Y16" s="11" t="s">
        <v>152</v>
      </c>
      <c r="Z16" s="19"/>
      <c r="AA16" s="19"/>
      <c r="AB16" s="19"/>
    </row>
    <row r="17" spans="1:28" ht="24">
      <c r="A17" s="5" t="s">
        <v>22</v>
      </c>
      <c r="B17" s="5" t="s">
        <v>169</v>
      </c>
      <c r="C17" s="6" t="s">
        <v>28</v>
      </c>
      <c r="D17" s="5" t="s">
        <v>176</v>
      </c>
      <c r="E17" s="5">
        <v>6</v>
      </c>
      <c r="F17" s="5">
        <v>6</v>
      </c>
      <c r="G17" s="5">
        <v>5</v>
      </c>
      <c r="H17" s="5">
        <v>5</v>
      </c>
      <c r="I17" s="5">
        <v>3</v>
      </c>
      <c r="J17" s="5">
        <v>0</v>
      </c>
      <c r="K17" s="5">
        <v>4</v>
      </c>
      <c r="L17" s="5">
        <v>1</v>
      </c>
      <c r="M17" s="5">
        <v>6</v>
      </c>
      <c r="N17" s="5">
        <v>42</v>
      </c>
      <c r="O17" s="5" t="s">
        <v>360</v>
      </c>
      <c r="P17" s="5"/>
      <c r="Q17" s="5"/>
      <c r="R17" s="5"/>
      <c r="S17" s="5"/>
      <c r="T17" s="5"/>
      <c r="U17" s="5"/>
      <c r="V17" s="5">
        <f t="shared" si="0"/>
        <v>30</v>
      </c>
      <c r="W17" s="5" t="s">
        <v>177</v>
      </c>
      <c r="X17" s="5">
        <v>1</v>
      </c>
      <c r="Y17" s="5" t="s">
        <v>178</v>
      </c>
      <c r="Z17" s="19"/>
      <c r="AA17" s="19"/>
      <c r="AB17" s="19"/>
    </row>
    <row r="18" spans="1:28" ht="15">
      <c r="A18" s="5"/>
      <c r="B18" s="5" t="s">
        <v>169</v>
      </c>
      <c r="C18" s="6" t="s">
        <v>29</v>
      </c>
      <c r="D18" s="5" t="s">
        <v>179</v>
      </c>
      <c r="E18" s="5">
        <v>6</v>
      </c>
      <c r="F18" s="5">
        <v>0</v>
      </c>
      <c r="G18" s="5">
        <v>0</v>
      </c>
      <c r="H18" s="5">
        <v>3</v>
      </c>
      <c r="I18" s="5">
        <v>3</v>
      </c>
      <c r="J18" s="5">
        <v>0</v>
      </c>
      <c r="K18" s="5">
        <v>0</v>
      </c>
      <c r="L18" s="5">
        <v>0</v>
      </c>
      <c r="M18" s="5">
        <v>3</v>
      </c>
      <c r="N18" s="5">
        <v>42</v>
      </c>
      <c r="O18" s="5" t="s">
        <v>360</v>
      </c>
      <c r="P18" s="5"/>
      <c r="Q18" s="5"/>
      <c r="R18" s="5"/>
      <c r="S18" s="5"/>
      <c r="T18" s="5"/>
      <c r="U18" s="5"/>
      <c r="V18" s="5">
        <f t="shared" si="0"/>
        <v>9</v>
      </c>
      <c r="W18" s="5" t="s">
        <v>171</v>
      </c>
      <c r="X18" s="5">
        <v>2</v>
      </c>
      <c r="Y18" s="5" t="s">
        <v>178</v>
      </c>
      <c r="Z18" s="19"/>
      <c r="AA18" s="19"/>
      <c r="AB18" s="19"/>
    </row>
    <row r="19" spans="1:28" ht="24">
      <c r="A19" s="5"/>
      <c r="B19" s="5" t="s">
        <v>169</v>
      </c>
      <c r="C19" s="6" t="s">
        <v>98</v>
      </c>
      <c r="D19" s="5" t="s">
        <v>181</v>
      </c>
      <c r="E19" s="5">
        <v>6</v>
      </c>
      <c r="F19" s="5">
        <v>0</v>
      </c>
      <c r="G19" s="5">
        <v>0</v>
      </c>
      <c r="H19" s="5">
        <v>3</v>
      </c>
      <c r="I19" s="5">
        <v>0</v>
      </c>
      <c r="J19" s="5">
        <v>0</v>
      </c>
      <c r="K19" s="5">
        <v>2</v>
      </c>
      <c r="L19" s="5">
        <v>0</v>
      </c>
      <c r="M19" s="5">
        <v>3</v>
      </c>
      <c r="N19" s="5">
        <v>42</v>
      </c>
      <c r="O19" s="5" t="s">
        <v>360</v>
      </c>
      <c r="P19" s="5"/>
      <c r="Q19" s="5"/>
      <c r="R19" s="5"/>
      <c r="S19" s="5"/>
      <c r="T19" s="5"/>
      <c r="U19" s="5"/>
      <c r="V19" s="5">
        <f t="shared" si="0"/>
        <v>8</v>
      </c>
      <c r="W19" s="5" t="s">
        <v>171</v>
      </c>
      <c r="X19" s="5">
        <v>3</v>
      </c>
      <c r="Y19" s="5" t="s">
        <v>178</v>
      </c>
      <c r="Z19" s="19"/>
      <c r="AA19" s="19"/>
      <c r="AB19" s="19"/>
    </row>
    <row r="20" spans="1:28" ht="15">
      <c r="A20" s="5"/>
      <c r="B20" s="5" t="s">
        <v>169</v>
      </c>
      <c r="C20" s="6" t="s">
        <v>30</v>
      </c>
      <c r="D20" s="5" t="s">
        <v>180</v>
      </c>
      <c r="E20" s="5">
        <v>6</v>
      </c>
      <c r="F20" s="5">
        <v>0</v>
      </c>
      <c r="G20" s="5">
        <v>0</v>
      </c>
      <c r="H20" s="5">
        <v>5</v>
      </c>
      <c r="I20" s="5">
        <v>2</v>
      </c>
      <c r="J20" s="5">
        <v>0</v>
      </c>
      <c r="K20" s="5">
        <v>0</v>
      </c>
      <c r="L20" s="5">
        <v>0</v>
      </c>
      <c r="M20" s="5">
        <v>0</v>
      </c>
      <c r="N20" s="5">
        <v>42</v>
      </c>
      <c r="O20" s="5" t="s">
        <v>360</v>
      </c>
      <c r="P20" s="5"/>
      <c r="Q20" s="5"/>
      <c r="R20" s="5"/>
      <c r="S20" s="5"/>
      <c r="T20" s="5"/>
      <c r="U20" s="5"/>
      <c r="V20" s="5">
        <f t="shared" si="0"/>
        <v>7</v>
      </c>
      <c r="W20" s="5" t="s">
        <v>171</v>
      </c>
      <c r="X20" s="5">
        <v>4</v>
      </c>
      <c r="Y20" s="5" t="s">
        <v>178</v>
      </c>
      <c r="Z20" s="19"/>
      <c r="AA20" s="19"/>
      <c r="AB20" s="19"/>
    </row>
    <row r="21" spans="1:28" ht="24">
      <c r="A21" s="5" t="s">
        <v>22</v>
      </c>
      <c r="B21" s="5" t="s">
        <v>190</v>
      </c>
      <c r="C21" s="6" t="s">
        <v>30</v>
      </c>
      <c r="D21" s="5" t="s">
        <v>197</v>
      </c>
      <c r="E21" s="5">
        <v>6</v>
      </c>
      <c r="F21" s="5">
        <v>3</v>
      </c>
      <c r="G21" s="5">
        <v>1</v>
      </c>
      <c r="H21" s="5">
        <v>5</v>
      </c>
      <c r="I21" s="5">
        <v>3</v>
      </c>
      <c r="J21" s="5">
        <v>0</v>
      </c>
      <c r="K21" s="5">
        <v>2</v>
      </c>
      <c r="L21" s="5">
        <v>2</v>
      </c>
      <c r="M21" s="5">
        <v>4</v>
      </c>
      <c r="N21" s="5">
        <v>42</v>
      </c>
      <c r="O21" s="5" t="s">
        <v>360</v>
      </c>
      <c r="P21" s="5"/>
      <c r="Q21" s="5"/>
      <c r="R21" s="5"/>
      <c r="S21" s="5"/>
      <c r="T21" s="5"/>
      <c r="U21" s="5"/>
      <c r="V21" s="5">
        <f t="shared" si="0"/>
        <v>20</v>
      </c>
      <c r="W21" s="5" t="s">
        <v>88</v>
      </c>
      <c r="X21" s="5">
        <v>1</v>
      </c>
      <c r="Y21" s="5" t="s">
        <v>192</v>
      </c>
      <c r="Z21" s="19"/>
      <c r="AA21" s="19"/>
      <c r="AB21" s="19"/>
    </row>
    <row r="22" spans="1:28" ht="15">
      <c r="A22" s="5"/>
      <c r="B22" s="5" t="s">
        <v>190</v>
      </c>
      <c r="C22" s="6" t="s">
        <v>29</v>
      </c>
      <c r="D22" s="5" t="s">
        <v>198</v>
      </c>
      <c r="E22" s="5">
        <v>6</v>
      </c>
      <c r="F22" s="5">
        <v>3</v>
      </c>
      <c r="G22" s="5">
        <v>0</v>
      </c>
      <c r="H22" s="5">
        <v>5</v>
      </c>
      <c r="I22" s="5">
        <v>3</v>
      </c>
      <c r="J22" s="5">
        <v>1</v>
      </c>
      <c r="K22" s="5">
        <v>2</v>
      </c>
      <c r="L22" s="5">
        <v>0</v>
      </c>
      <c r="M22" s="5">
        <v>2</v>
      </c>
      <c r="N22" s="5">
        <v>42</v>
      </c>
      <c r="O22" s="5" t="s">
        <v>360</v>
      </c>
      <c r="P22" s="5"/>
      <c r="Q22" s="5"/>
      <c r="R22" s="5"/>
      <c r="S22" s="5"/>
      <c r="T22" s="5"/>
      <c r="U22" s="5"/>
      <c r="V22" s="5">
        <f t="shared" si="0"/>
        <v>16</v>
      </c>
      <c r="W22" s="5" t="s">
        <v>71</v>
      </c>
      <c r="X22" s="5">
        <v>2</v>
      </c>
      <c r="Y22" s="5" t="s">
        <v>192</v>
      </c>
      <c r="Z22" s="19"/>
      <c r="AA22" s="19"/>
      <c r="AB22" s="19"/>
    </row>
    <row r="23" spans="1:28" ht="15">
      <c r="A23" s="5"/>
      <c r="B23" s="5" t="s">
        <v>190</v>
      </c>
      <c r="C23" s="6" t="s">
        <v>28</v>
      </c>
      <c r="D23" s="5" t="s">
        <v>199</v>
      </c>
      <c r="E23" s="5">
        <v>6</v>
      </c>
      <c r="F23" s="5">
        <v>0</v>
      </c>
      <c r="G23" s="5">
        <v>0</v>
      </c>
      <c r="H23" s="5">
        <v>5</v>
      </c>
      <c r="I23" s="5">
        <v>3</v>
      </c>
      <c r="J23" s="5">
        <v>1</v>
      </c>
      <c r="K23" s="5">
        <v>1</v>
      </c>
      <c r="L23" s="5">
        <v>1</v>
      </c>
      <c r="M23" s="5">
        <v>0</v>
      </c>
      <c r="N23" s="5">
        <v>42</v>
      </c>
      <c r="O23" s="5" t="s">
        <v>360</v>
      </c>
      <c r="P23" s="5"/>
      <c r="Q23" s="5"/>
      <c r="R23" s="5"/>
      <c r="S23" s="5"/>
      <c r="T23" s="5"/>
      <c r="U23" s="5"/>
      <c r="V23" s="5">
        <f t="shared" si="0"/>
        <v>11</v>
      </c>
      <c r="W23" s="5" t="s">
        <v>71</v>
      </c>
      <c r="X23" s="5">
        <v>3</v>
      </c>
      <c r="Y23" s="5" t="s">
        <v>192</v>
      </c>
      <c r="Z23" s="19"/>
      <c r="AA23" s="19"/>
      <c r="AB23" s="19"/>
    </row>
    <row r="24" spans="1:28" ht="15">
      <c r="A24" s="5" t="s">
        <v>22</v>
      </c>
      <c r="B24" s="5" t="s">
        <v>256</v>
      </c>
      <c r="C24" s="6" t="s">
        <v>28</v>
      </c>
      <c r="D24" s="5" t="s">
        <v>264</v>
      </c>
      <c r="E24" s="5" t="s">
        <v>265</v>
      </c>
      <c r="F24" s="5">
        <v>6</v>
      </c>
      <c r="G24" s="5">
        <v>5</v>
      </c>
      <c r="H24" s="5">
        <v>5</v>
      </c>
      <c r="I24" s="5">
        <v>3</v>
      </c>
      <c r="J24" s="5">
        <v>2</v>
      </c>
      <c r="K24" s="5">
        <v>2</v>
      </c>
      <c r="L24" s="5">
        <v>1</v>
      </c>
      <c r="M24" s="5">
        <v>8</v>
      </c>
      <c r="N24" s="5">
        <v>42</v>
      </c>
      <c r="O24" s="5" t="s">
        <v>360</v>
      </c>
      <c r="P24" s="5"/>
      <c r="Q24" s="5"/>
      <c r="R24" s="5"/>
      <c r="S24" s="5"/>
      <c r="T24" s="5"/>
      <c r="U24" s="5"/>
      <c r="V24" s="5">
        <f t="shared" si="0"/>
        <v>32</v>
      </c>
      <c r="W24" s="5" t="s">
        <v>117</v>
      </c>
      <c r="X24" s="5">
        <v>1</v>
      </c>
      <c r="Y24" s="5" t="s">
        <v>266</v>
      </c>
      <c r="Z24" s="19"/>
      <c r="AA24" s="19"/>
      <c r="AB24" s="19"/>
    </row>
    <row r="25" spans="1:28" ht="15">
      <c r="A25" s="5"/>
      <c r="B25" s="5" t="s">
        <v>256</v>
      </c>
      <c r="C25" s="6" t="s">
        <v>29</v>
      </c>
      <c r="D25" s="5" t="s">
        <v>267</v>
      </c>
      <c r="E25" s="5" t="s">
        <v>265</v>
      </c>
      <c r="F25" s="5">
        <v>0</v>
      </c>
      <c r="G25" s="5">
        <v>3</v>
      </c>
      <c r="H25" s="5">
        <v>5</v>
      </c>
      <c r="I25" s="5">
        <v>3</v>
      </c>
      <c r="J25" s="5">
        <v>2</v>
      </c>
      <c r="K25" s="5">
        <v>4</v>
      </c>
      <c r="L25" s="5">
        <v>1</v>
      </c>
      <c r="M25" s="5">
        <v>6</v>
      </c>
      <c r="N25" s="5">
        <v>42</v>
      </c>
      <c r="O25" s="5" t="s">
        <v>360</v>
      </c>
      <c r="P25" s="5"/>
      <c r="Q25" s="5"/>
      <c r="R25" s="5"/>
      <c r="S25" s="5"/>
      <c r="T25" s="5"/>
      <c r="U25" s="5"/>
      <c r="V25" s="5">
        <f t="shared" si="0"/>
        <v>24</v>
      </c>
      <c r="W25" s="5" t="s">
        <v>117</v>
      </c>
      <c r="X25" s="5">
        <v>2</v>
      </c>
      <c r="Y25" s="5" t="s">
        <v>266</v>
      </c>
      <c r="Z25" s="19"/>
      <c r="AA25" s="19"/>
      <c r="AB25" s="19"/>
    </row>
    <row r="26" spans="1:28" ht="24">
      <c r="A26" s="5"/>
      <c r="B26" s="5" t="s">
        <v>256</v>
      </c>
      <c r="C26" s="6" t="s">
        <v>273</v>
      </c>
      <c r="D26" s="5" t="s">
        <v>274</v>
      </c>
      <c r="E26" s="5" t="s">
        <v>275</v>
      </c>
      <c r="F26" s="5">
        <v>9</v>
      </c>
      <c r="G26" s="5">
        <v>3</v>
      </c>
      <c r="H26" s="5">
        <v>5</v>
      </c>
      <c r="I26" s="5">
        <v>3</v>
      </c>
      <c r="J26" s="5">
        <v>0</v>
      </c>
      <c r="K26" s="5">
        <v>2</v>
      </c>
      <c r="L26" s="5">
        <v>0</v>
      </c>
      <c r="M26" s="5">
        <v>2</v>
      </c>
      <c r="N26" s="5">
        <v>42</v>
      </c>
      <c r="O26" s="5" t="s">
        <v>360</v>
      </c>
      <c r="P26" s="5"/>
      <c r="Q26" s="5"/>
      <c r="R26" s="5"/>
      <c r="S26" s="5"/>
      <c r="T26" s="5"/>
      <c r="U26" s="5"/>
      <c r="V26" s="5">
        <f t="shared" si="0"/>
        <v>24</v>
      </c>
      <c r="W26" s="5" t="s">
        <v>276</v>
      </c>
      <c r="X26" s="5">
        <v>3</v>
      </c>
      <c r="Y26" s="5" t="s">
        <v>277</v>
      </c>
      <c r="Z26" s="19"/>
      <c r="AA26" s="19"/>
      <c r="AB26" s="19"/>
    </row>
    <row r="27" spans="1:28" ht="15">
      <c r="A27" s="5"/>
      <c r="B27" s="5" t="s">
        <v>256</v>
      </c>
      <c r="C27" s="6" t="s">
        <v>30</v>
      </c>
      <c r="D27" s="5" t="s">
        <v>268</v>
      </c>
      <c r="E27" s="5" t="s">
        <v>265</v>
      </c>
      <c r="F27" s="5">
        <v>4</v>
      </c>
      <c r="G27" s="5">
        <v>5</v>
      </c>
      <c r="H27" s="5">
        <v>5</v>
      </c>
      <c r="I27" s="5">
        <v>3</v>
      </c>
      <c r="J27" s="5">
        <v>2</v>
      </c>
      <c r="K27" s="5">
        <v>2</v>
      </c>
      <c r="L27" s="5">
        <v>1</v>
      </c>
      <c r="M27" s="5">
        <v>1</v>
      </c>
      <c r="N27" s="5">
        <v>42</v>
      </c>
      <c r="O27" s="5" t="s">
        <v>360</v>
      </c>
      <c r="P27" s="5"/>
      <c r="Q27" s="5"/>
      <c r="R27" s="5"/>
      <c r="S27" s="5"/>
      <c r="T27" s="5"/>
      <c r="U27" s="5"/>
      <c r="V27" s="5">
        <f t="shared" si="0"/>
        <v>23</v>
      </c>
      <c r="W27" s="5" t="s">
        <v>71</v>
      </c>
      <c r="X27" s="5">
        <v>4</v>
      </c>
      <c r="Y27" s="5" t="s">
        <v>266</v>
      </c>
      <c r="Z27" s="19"/>
      <c r="AA27" s="19"/>
      <c r="AB27" s="19"/>
    </row>
    <row r="28" spans="1:28" ht="15">
      <c r="A28" s="5"/>
      <c r="B28" s="5" t="s">
        <v>256</v>
      </c>
      <c r="C28" s="6" t="s">
        <v>98</v>
      </c>
      <c r="D28" s="5" t="s">
        <v>269</v>
      </c>
      <c r="E28" s="5" t="s">
        <v>265</v>
      </c>
      <c r="F28" s="5">
        <v>5</v>
      </c>
      <c r="G28" s="5">
        <v>5</v>
      </c>
      <c r="H28" s="5">
        <v>5</v>
      </c>
      <c r="I28" s="5">
        <v>3</v>
      </c>
      <c r="J28" s="5">
        <v>2</v>
      </c>
      <c r="K28" s="5">
        <v>2</v>
      </c>
      <c r="L28" s="5">
        <v>1</v>
      </c>
      <c r="M28" s="5">
        <v>0</v>
      </c>
      <c r="N28" s="5">
        <v>42</v>
      </c>
      <c r="O28" s="5" t="s">
        <v>360</v>
      </c>
      <c r="P28" s="5"/>
      <c r="Q28" s="5"/>
      <c r="R28" s="5"/>
      <c r="S28" s="5"/>
      <c r="T28" s="5"/>
      <c r="U28" s="5"/>
      <c r="V28" s="5">
        <f t="shared" si="0"/>
        <v>23</v>
      </c>
      <c r="W28" s="5" t="s">
        <v>71</v>
      </c>
      <c r="X28" s="5">
        <v>5</v>
      </c>
      <c r="Y28" s="5" t="s">
        <v>266</v>
      </c>
      <c r="Z28" s="19"/>
      <c r="AA28" s="19"/>
      <c r="AB28" s="19"/>
    </row>
    <row r="29" spans="1:26" ht="15">
      <c r="A29" s="5"/>
      <c r="B29" s="5" t="s">
        <v>256</v>
      </c>
      <c r="C29" s="6" t="s">
        <v>100</v>
      </c>
      <c r="D29" s="5" t="s">
        <v>270</v>
      </c>
      <c r="E29" s="5" t="s">
        <v>265</v>
      </c>
      <c r="F29" s="5">
        <v>6</v>
      </c>
      <c r="G29" s="5">
        <v>5</v>
      </c>
      <c r="H29" s="5">
        <v>5</v>
      </c>
      <c r="I29" s="5">
        <v>3</v>
      </c>
      <c r="J29" s="5">
        <v>2</v>
      </c>
      <c r="K29" s="5">
        <v>2</v>
      </c>
      <c r="L29" s="5">
        <v>0</v>
      </c>
      <c r="M29" s="5">
        <v>0</v>
      </c>
      <c r="N29" s="5">
        <v>42</v>
      </c>
      <c r="O29" s="5" t="s">
        <v>360</v>
      </c>
      <c r="P29" s="5"/>
      <c r="Q29" s="5"/>
      <c r="R29" s="5"/>
      <c r="S29" s="5"/>
      <c r="T29" s="5"/>
      <c r="U29" s="5"/>
      <c r="V29" s="5">
        <f t="shared" si="0"/>
        <v>23</v>
      </c>
      <c r="W29" s="5" t="s">
        <v>71</v>
      </c>
      <c r="X29" s="5">
        <v>6</v>
      </c>
      <c r="Y29" s="5" t="s">
        <v>266</v>
      </c>
      <c r="Z29" s="19"/>
    </row>
    <row r="30" spans="1:26" ht="15">
      <c r="A30" s="5"/>
      <c r="B30" s="5" t="s">
        <v>256</v>
      </c>
      <c r="C30" s="6" t="s">
        <v>102</v>
      </c>
      <c r="D30" s="5" t="s">
        <v>271</v>
      </c>
      <c r="E30" s="5" t="s">
        <v>265</v>
      </c>
      <c r="F30" s="5">
        <v>0</v>
      </c>
      <c r="G30" s="5">
        <v>4</v>
      </c>
      <c r="H30" s="5">
        <v>5</v>
      </c>
      <c r="I30" s="5">
        <v>3</v>
      </c>
      <c r="J30" s="5">
        <v>2</v>
      </c>
      <c r="K30" s="5">
        <v>2</v>
      </c>
      <c r="L30" s="5">
        <v>1</v>
      </c>
      <c r="M30" s="5">
        <v>5</v>
      </c>
      <c r="N30" s="5">
        <v>42</v>
      </c>
      <c r="O30" s="5" t="s">
        <v>360</v>
      </c>
      <c r="P30" s="5"/>
      <c r="Q30" s="5"/>
      <c r="R30" s="5"/>
      <c r="S30" s="5"/>
      <c r="T30" s="5"/>
      <c r="U30" s="5"/>
      <c r="V30" s="5">
        <f t="shared" si="0"/>
        <v>22</v>
      </c>
      <c r="W30" s="5" t="s">
        <v>71</v>
      </c>
      <c r="X30" s="5">
        <v>7</v>
      </c>
      <c r="Y30" s="5" t="s">
        <v>266</v>
      </c>
      <c r="Z30" s="19"/>
    </row>
    <row r="31" spans="1:26" ht="15">
      <c r="A31" s="5"/>
      <c r="B31" s="5" t="s">
        <v>256</v>
      </c>
      <c r="C31" s="6" t="s">
        <v>104</v>
      </c>
      <c r="D31" s="5" t="s">
        <v>272</v>
      </c>
      <c r="E31" s="5" t="s">
        <v>265</v>
      </c>
      <c r="F31" s="5">
        <v>0</v>
      </c>
      <c r="G31" s="5">
        <v>2</v>
      </c>
      <c r="H31" s="5">
        <v>5</v>
      </c>
      <c r="I31" s="5">
        <v>3</v>
      </c>
      <c r="J31" s="5">
        <v>2</v>
      </c>
      <c r="K31" s="5">
        <v>4</v>
      </c>
      <c r="L31" s="5">
        <v>1</v>
      </c>
      <c r="M31" s="5">
        <v>5</v>
      </c>
      <c r="N31" s="5">
        <v>42</v>
      </c>
      <c r="O31" s="5" t="s">
        <v>360</v>
      </c>
      <c r="P31" s="5"/>
      <c r="Q31" s="5"/>
      <c r="R31" s="5"/>
      <c r="S31" s="5"/>
      <c r="T31" s="5"/>
      <c r="U31" s="5"/>
      <c r="V31" s="5">
        <f t="shared" si="0"/>
        <v>22</v>
      </c>
      <c r="W31" s="5" t="s">
        <v>71</v>
      </c>
      <c r="X31" s="5">
        <v>7</v>
      </c>
      <c r="Y31" s="5" t="s">
        <v>266</v>
      </c>
      <c r="Z31" s="19"/>
    </row>
    <row r="32" spans="1:26" ht="24">
      <c r="A32" s="5"/>
      <c r="B32" s="5" t="s">
        <v>256</v>
      </c>
      <c r="C32" s="6" t="s">
        <v>278</v>
      </c>
      <c r="D32" s="5" t="s">
        <v>279</v>
      </c>
      <c r="E32" s="5" t="s">
        <v>275</v>
      </c>
      <c r="F32" s="5">
        <v>2</v>
      </c>
      <c r="G32" s="5">
        <v>5</v>
      </c>
      <c r="H32" s="5">
        <v>5</v>
      </c>
      <c r="I32" s="5">
        <v>2</v>
      </c>
      <c r="J32" s="5">
        <v>0</v>
      </c>
      <c r="K32" s="5">
        <v>4</v>
      </c>
      <c r="L32" s="5">
        <v>2</v>
      </c>
      <c r="M32" s="5">
        <v>0</v>
      </c>
      <c r="N32" s="5">
        <v>42</v>
      </c>
      <c r="O32" s="5" t="s">
        <v>360</v>
      </c>
      <c r="P32" s="5"/>
      <c r="Q32" s="5"/>
      <c r="R32" s="5"/>
      <c r="S32" s="5"/>
      <c r="T32" s="5"/>
      <c r="U32" s="5"/>
      <c r="V32" s="5">
        <f t="shared" si="0"/>
        <v>20</v>
      </c>
      <c r="W32" s="5" t="s">
        <v>171</v>
      </c>
      <c r="X32" s="5">
        <v>9</v>
      </c>
      <c r="Y32" s="5" t="s">
        <v>277</v>
      </c>
      <c r="Z32" s="19"/>
    </row>
    <row r="33" spans="1:26" ht="15">
      <c r="A33" s="5"/>
      <c r="B33" s="5" t="s">
        <v>256</v>
      </c>
      <c r="C33" s="5" t="s">
        <v>280</v>
      </c>
      <c r="D33" s="5" t="s">
        <v>281</v>
      </c>
      <c r="E33" s="5" t="s">
        <v>275</v>
      </c>
      <c r="F33" s="5">
        <v>2</v>
      </c>
      <c r="G33" s="5">
        <v>1</v>
      </c>
      <c r="H33" s="5">
        <v>4</v>
      </c>
      <c r="I33" s="5">
        <v>3</v>
      </c>
      <c r="J33" s="5">
        <v>0</v>
      </c>
      <c r="K33" s="5">
        <v>4</v>
      </c>
      <c r="L33" s="5">
        <v>0</v>
      </c>
      <c r="M33" s="5">
        <v>2</v>
      </c>
      <c r="N33" s="5">
        <v>42</v>
      </c>
      <c r="O33" s="5" t="s">
        <v>360</v>
      </c>
      <c r="P33" s="5"/>
      <c r="Q33" s="5"/>
      <c r="R33" s="5"/>
      <c r="S33" s="5"/>
      <c r="T33" s="5"/>
      <c r="U33" s="5"/>
      <c r="V33" s="5">
        <f t="shared" si="0"/>
        <v>16</v>
      </c>
      <c r="W33" s="5" t="s">
        <v>171</v>
      </c>
      <c r="X33" s="5">
        <v>10</v>
      </c>
      <c r="Y33" s="5" t="s">
        <v>277</v>
      </c>
      <c r="Z33" s="19"/>
    </row>
    <row r="34" spans="1:26" ht="15">
      <c r="A34" s="5" t="s">
        <v>22</v>
      </c>
      <c r="B34" s="5" t="s">
        <v>328</v>
      </c>
      <c r="C34" s="6" t="s">
        <v>28</v>
      </c>
      <c r="D34" s="5" t="s">
        <v>333</v>
      </c>
      <c r="E34" s="5">
        <v>6</v>
      </c>
      <c r="F34" s="5">
        <v>0</v>
      </c>
      <c r="G34" s="5">
        <v>0</v>
      </c>
      <c r="H34" s="5">
        <v>5</v>
      </c>
      <c r="I34" s="5">
        <v>2</v>
      </c>
      <c r="J34" s="5">
        <v>2</v>
      </c>
      <c r="K34" s="5">
        <v>0</v>
      </c>
      <c r="L34" s="5">
        <v>0</v>
      </c>
      <c r="M34" s="5">
        <v>0</v>
      </c>
      <c r="N34" s="5">
        <v>42</v>
      </c>
      <c r="O34" s="5" t="s">
        <v>360</v>
      </c>
      <c r="P34" s="5"/>
      <c r="Q34" s="5"/>
      <c r="R34" s="5"/>
      <c r="S34" s="5"/>
      <c r="T34" s="5"/>
      <c r="U34" s="5"/>
      <c r="V34" s="5">
        <f t="shared" si="0"/>
        <v>9</v>
      </c>
      <c r="W34" s="5" t="s">
        <v>71</v>
      </c>
      <c r="X34" s="5">
        <v>1</v>
      </c>
      <c r="Y34" s="5" t="s">
        <v>334</v>
      </c>
      <c r="Z34" s="19"/>
    </row>
    <row r="35" spans="1:26" ht="15">
      <c r="A35" s="5"/>
      <c r="B35" s="5" t="s">
        <v>328</v>
      </c>
      <c r="C35" s="6" t="s">
        <v>29</v>
      </c>
      <c r="D35" s="5" t="s">
        <v>335</v>
      </c>
      <c r="E35" s="5">
        <v>6</v>
      </c>
      <c r="F35" s="5">
        <v>0</v>
      </c>
      <c r="G35" s="5">
        <v>0</v>
      </c>
      <c r="H35" s="5">
        <v>3</v>
      </c>
      <c r="I35" s="5">
        <v>2</v>
      </c>
      <c r="J35" s="5">
        <v>2</v>
      </c>
      <c r="K35" s="5">
        <v>0</v>
      </c>
      <c r="L35" s="5">
        <v>0</v>
      </c>
      <c r="M35" s="5">
        <v>0</v>
      </c>
      <c r="N35" s="5">
        <v>42</v>
      </c>
      <c r="O35" s="5" t="s">
        <v>360</v>
      </c>
      <c r="P35" s="5"/>
      <c r="Q35" s="5"/>
      <c r="R35" s="5"/>
      <c r="S35" s="5"/>
      <c r="T35" s="5"/>
      <c r="U35" s="5"/>
      <c r="V35" s="5">
        <f t="shared" si="0"/>
        <v>7</v>
      </c>
      <c r="W35" s="5" t="s">
        <v>71</v>
      </c>
      <c r="X35" s="5">
        <v>2</v>
      </c>
      <c r="Y35" s="5" t="s">
        <v>334</v>
      </c>
      <c r="Z35" s="19"/>
    </row>
    <row r="36" spans="1:26" ht="15">
      <c r="A36" s="5" t="s">
        <v>22</v>
      </c>
      <c r="B36" s="5" t="s">
        <v>353</v>
      </c>
      <c r="C36" s="6" t="s">
        <v>28</v>
      </c>
      <c r="D36" s="5" t="s">
        <v>354</v>
      </c>
      <c r="E36" s="5">
        <v>6</v>
      </c>
      <c r="F36" s="5">
        <v>5</v>
      </c>
      <c r="G36" s="5">
        <v>0</v>
      </c>
      <c r="H36" s="5">
        <v>5</v>
      </c>
      <c r="I36" s="5">
        <v>3</v>
      </c>
      <c r="J36" s="5">
        <v>4</v>
      </c>
      <c r="K36" s="5">
        <v>4</v>
      </c>
      <c r="L36" s="5">
        <v>0</v>
      </c>
      <c r="M36" s="5">
        <v>1</v>
      </c>
      <c r="N36" s="5">
        <v>42</v>
      </c>
      <c r="O36" s="5" t="s">
        <v>360</v>
      </c>
      <c r="P36" s="5"/>
      <c r="Q36" s="5"/>
      <c r="R36" s="5"/>
      <c r="S36" s="5"/>
      <c r="T36" s="5"/>
      <c r="U36" s="5"/>
      <c r="V36" s="5">
        <f t="shared" si="0"/>
        <v>22</v>
      </c>
      <c r="W36" s="5" t="s">
        <v>63</v>
      </c>
      <c r="X36" s="5">
        <v>1</v>
      </c>
      <c r="Y36" s="5" t="s">
        <v>347</v>
      </c>
      <c r="Z36" s="19"/>
    </row>
    <row r="37" spans="1:26" ht="15">
      <c r="A37" s="5"/>
      <c r="B37" s="5" t="s">
        <v>353</v>
      </c>
      <c r="C37" s="6" t="s">
        <v>29</v>
      </c>
      <c r="D37" s="5" t="s">
        <v>355</v>
      </c>
      <c r="E37" s="5">
        <v>6</v>
      </c>
      <c r="F37" s="5">
        <v>4</v>
      </c>
      <c r="G37" s="5">
        <v>1</v>
      </c>
      <c r="H37" s="5">
        <v>5</v>
      </c>
      <c r="I37" s="5">
        <v>1</v>
      </c>
      <c r="J37" s="5">
        <v>4</v>
      </c>
      <c r="K37" s="5">
        <v>4</v>
      </c>
      <c r="L37" s="5">
        <v>2</v>
      </c>
      <c r="M37" s="5">
        <v>0</v>
      </c>
      <c r="N37" s="5">
        <v>42</v>
      </c>
      <c r="O37" s="5" t="s">
        <v>360</v>
      </c>
      <c r="P37" s="5"/>
      <c r="Q37" s="5"/>
      <c r="R37" s="5"/>
      <c r="S37" s="5"/>
      <c r="T37" s="5"/>
      <c r="U37" s="5"/>
      <c r="V37" s="5">
        <f t="shared" si="0"/>
        <v>21</v>
      </c>
      <c r="W37" s="5" t="s">
        <v>57</v>
      </c>
      <c r="X37" s="5">
        <v>2</v>
      </c>
      <c r="Y37" s="5" t="s">
        <v>347</v>
      </c>
      <c r="Z37" s="19"/>
    </row>
  </sheetData>
  <sheetProtection/>
  <mergeCells count="3">
    <mergeCell ref="A1:Y1"/>
    <mergeCell ref="A2:M2"/>
    <mergeCell ref="N2:Y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selection activeCell="N3" sqref="N1:N16384"/>
    </sheetView>
  </sheetViews>
  <sheetFormatPr defaultColWidth="9.140625" defaultRowHeight="15"/>
  <cols>
    <col min="1" max="1" width="11.00390625" style="7" customWidth="1"/>
    <col min="2" max="2" width="19.28125" style="7" customWidth="1"/>
    <col min="3" max="3" width="8.8515625" style="7" customWidth="1"/>
    <col min="4" max="4" width="19.7109375" style="7" customWidth="1"/>
    <col min="5" max="5" width="9.140625" style="7" customWidth="1"/>
    <col min="6" max="6" width="3.7109375" style="7" customWidth="1"/>
    <col min="7" max="7" width="3.57421875" style="7" customWidth="1"/>
    <col min="8" max="8" width="3.7109375" style="7" customWidth="1"/>
    <col min="9" max="11" width="3.57421875" style="7" customWidth="1"/>
    <col min="12" max="12" width="3.28125" style="7" customWidth="1"/>
    <col min="13" max="13" width="3.7109375" style="7" customWidth="1"/>
    <col min="14" max="14" width="6.8515625" style="7" hidden="1" customWidth="1"/>
    <col min="15" max="15" width="7.57421875" style="7" customWidth="1"/>
    <col min="16" max="21" width="9.140625" style="7" hidden="1" customWidth="1"/>
    <col min="22" max="22" width="6.7109375" style="7" customWidth="1"/>
    <col min="23" max="23" width="10.28125" style="7" customWidth="1"/>
    <col min="24" max="24" width="8.00390625" style="7" customWidth="1"/>
    <col min="25" max="25" width="19.57421875" style="7" customWidth="1"/>
    <col min="26" max="26" width="10.140625" style="7" customWidth="1"/>
    <col min="27" max="27" width="10.7109375" style="7" customWidth="1"/>
    <col min="28" max="28" width="29.28125" style="7" customWidth="1"/>
    <col min="29" max="16384" width="9.140625" style="7" customWidth="1"/>
  </cols>
  <sheetData>
    <row r="1" spans="1:25" ht="12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2">
      <c r="A2" s="41" t="s">
        <v>31</v>
      </c>
      <c r="B2" s="42"/>
      <c r="C2" s="42"/>
      <c r="D2" s="42"/>
      <c r="E2" s="42"/>
      <c r="F2" s="42" t="s">
        <v>68</v>
      </c>
      <c r="G2" s="42"/>
      <c r="H2" s="42"/>
      <c r="I2" s="42"/>
      <c r="J2" s="42"/>
      <c r="K2" s="42"/>
      <c r="L2" s="42"/>
      <c r="M2" s="43"/>
      <c r="N2" s="38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8" ht="24">
      <c r="A3" s="8" t="s">
        <v>3</v>
      </c>
      <c r="B3" s="9" t="s">
        <v>4</v>
      </c>
      <c r="C3" s="8" t="s">
        <v>0</v>
      </c>
      <c r="D3" s="9" t="s">
        <v>5</v>
      </c>
      <c r="E3" s="8" t="s">
        <v>6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 t="s">
        <v>10</v>
      </c>
      <c r="O3" s="9" t="s">
        <v>11</v>
      </c>
      <c r="P3" s="9" t="s">
        <v>12</v>
      </c>
      <c r="Q3" s="9" t="s">
        <v>13</v>
      </c>
      <c r="R3" s="9" t="s">
        <v>14</v>
      </c>
      <c r="S3" s="9" t="s">
        <v>15</v>
      </c>
      <c r="T3" s="9" t="s">
        <v>16</v>
      </c>
      <c r="U3" s="9" t="s">
        <v>17</v>
      </c>
      <c r="V3" s="9" t="s">
        <v>18</v>
      </c>
      <c r="W3" s="9" t="s">
        <v>1</v>
      </c>
      <c r="X3" s="9" t="s">
        <v>19</v>
      </c>
      <c r="Y3" s="9" t="s">
        <v>20</v>
      </c>
      <c r="Z3" s="10"/>
      <c r="AA3" s="10"/>
      <c r="AB3" s="10"/>
    </row>
    <row r="4" spans="1:28" ht="27.75" customHeight="1">
      <c r="A4" s="11" t="s">
        <v>22</v>
      </c>
      <c r="B4" s="11" t="s">
        <v>50</v>
      </c>
      <c r="C4" s="12" t="s">
        <v>61</v>
      </c>
      <c r="D4" s="11" t="s">
        <v>62</v>
      </c>
      <c r="E4" s="11" t="s">
        <v>60</v>
      </c>
      <c r="F4" s="11">
        <v>5</v>
      </c>
      <c r="G4" s="11">
        <v>2</v>
      </c>
      <c r="H4" s="11">
        <v>5</v>
      </c>
      <c r="I4" s="11">
        <v>2</v>
      </c>
      <c r="J4" s="11">
        <v>4</v>
      </c>
      <c r="K4" s="11">
        <v>5</v>
      </c>
      <c r="L4" s="11">
        <v>0</v>
      </c>
      <c r="M4" s="11">
        <v>5</v>
      </c>
      <c r="N4" s="11">
        <v>40</v>
      </c>
      <c r="O4" s="5" t="s">
        <v>360</v>
      </c>
      <c r="P4" s="11"/>
      <c r="Q4" s="11"/>
      <c r="R4" s="11"/>
      <c r="S4" s="11"/>
      <c r="T4" s="11"/>
      <c r="U4" s="11"/>
      <c r="V4" s="11">
        <f>SUM(F4:M4)</f>
        <v>28</v>
      </c>
      <c r="W4" s="11" t="s">
        <v>63</v>
      </c>
      <c r="X4" s="11">
        <v>1</v>
      </c>
      <c r="Y4" s="11" t="s">
        <v>54</v>
      </c>
      <c r="Z4" s="13"/>
      <c r="AA4" s="13"/>
      <c r="AB4" s="13"/>
    </row>
    <row r="5" spans="1:28" ht="28.5" customHeight="1">
      <c r="A5" s="11"/>
      <c r="B5" s="11" t="s">
        <v>50</v>
      </c>
      <c r="C5" s="12" t="s">
        <v>34</v>
      </c>
      <c r="D5" s="11" t="s">
        <v>56</v>
      </c>
      <c r="E5" s="11" t="s">
        <v>52</v>
      </c>
      <c r="F5" s="11">
        <v>0</v>
      </c>
      <c r="G5" s="11">
        <v>0</v>
      </c>
      <c r="H5" s="11">
        <v>5</v>
      </c>
      <c r="I5" s="11">
        <v>3</v>
      </c>
      <c r="J5" s="11">
        <v>4</v>
      </c>
      <c r="K5" s="11">
        <v>5</v>
      </c>
      <c r="L5" s="11">
        <v>0</v>
      </c>
      <c r="M5" s="11">
        <v>4</v>
      </c>
      <c r="N5" s="11">
        <v>40</v>
      </c>
      <c r="O5" s="5" t="s">
        <v>360</v>
      </c>
      <c r="P5" s="11"/>
      <c r="Q5" s="11"/>
      <c r="R5" s="11"/>
      <c r="S5" s="11"/>
      <c r="T5" s="11"/>
      <c r="U5" s="11"/>
      <c r="V5" s="11">
        <f aca="true" t="shared" si="0" ref="V5:V43">SUM(F5:M5)</f>
        <v>21</v>
      </c>
      <c r="W5" s="11" t="s">
        <v>57</v>
      </c>
      <c r="X5" s="11">
        <v>2</v>
      </c>
      <c r="Y5" s="11" t="s">
        <v>54</v>
      </c>
      <c r="Z5" s="13"/>
      <c r="AA5" s="13"/>
      <c r="AB5" s="13"/>
    </row>
    <row r="6" spans="1:28" ht="24" customHeight="1">
      <c r="A6" s="11"/>
      <c r="B6" s="11" t="s">
        <v>50</v>
      </c>
      <c r="C6" s="12" t="s">
        <v>33</v>
      </c>
      <c r="D6" s="11" t="s">
        <v>55</v>
      </c>
      <c r="E6" s="11" t="s">
        <v>52</v>
      </c>
      <c r="F6" s="11">
        <v>4</v>
      </c>
      <c r="G6" s="11">
        <v>1</v>
      </c>
      <c r="H6" s="11">
        <v>1</v>
      </c>
      <c r="I6" s="11">
        <v>1</v>
      </c>
      <c r="J6" s="11">
        <v>2</v>
      </c>
      <c r="K6" s="11">
        <v>5</v>
      </c>
      <c r="L6" s="11">
        <v>2</v>
      </c>
      <c r="M6" s="11">
        <v>1</v>
      </c>
      <c r="N6" s="11">
        <v>40</v>
      </c>
      <c r="O6" s="5" t="s">
        <v>360</v>
      </c>
      <c r="P6" s="11"/>
      <c r="Q6" s="11"/>
      <c r="R6" s="11"/>
      <c r="S6" s="11"/>
      <c r="T6" s="11"/>
      <c r="U6" s="11"/>
      <c r="V6" s="11">
        <f t="shared" si="0"/>
        <v>17</v>
      </c>
      <c r="W6" s="11" t="s">
        <v>53</v>
      </c>
      <c r="X6" s="11">
        <v>3</v>
      </c>
      <c r="Y6" s="11" t="s">
        <v>54</v>
      </c>
      <c r="Z6" s="13"/>
      <c r="AA6" s="13"/>
      <c r="AB6" s="13"/>
    </row>
    <row r="7" spans="1:28" ht="24" customHeight="1">
      <c r="A7" s="11"/>
      <c r="B7" s="11" t="s">
        <v>50</v>
      </c>
      <c r="C7" s="12" t="s">
        <v>58</v>
      </c>
      <c r="D7" s="11" t="s">
        <v>59</v>
      </c>
      <c r="E7" s="11" t="s">
        <v>60</v>
      </c>
      <c r="F7" s="11">
        <v>0</v>
      </c>
      <c r="G7" s="11">
        <v>2</v>
      </c>
      <c r="H7" s="11">
        <v>0</v>
      </c>
      <c r="I7" s="11">
        <v>2</v>
      </c>
      <c r="J7" s="11">
        <v>1</v>
      </c>
      <c r="K7" s="11">
        <v>5</v>
      </c>
      <c r="L7" s="11">
        <v>1</v>
      </c>
      <c r="M7" s="11">
        <v>3</v>
      </c>
      <c r="N7" s="11">
        <v>40</v>
      </c>
      <c r="O7" s="5" t="s">
        <v>360</v>
      </c>
      <c r="P7" s="11"/>
      <c r="Q7" s="11"/>
      <c r="R7" s="11"/>
      <c r="S7" s="11"/>
      <c r="T7" s="11"/>
      <c r="U7" s="11"/>
      <c r="V7" s="11">
        <f t="shared" si="0"/>
        <v>14</v>
      </c>
      <c r="W7" s="11" t="s">
        <v>53</v>
      </c>
      <c r="X7" s="11">
        <v>4</v>
      </c>
      <c r="Y7" s="11" t="s">
        <v>54</v>
      </c>
      <c r="Z7" s="13"/>
      <c r="AA7" s="13"/>
      <c r="AB7" s="13"/>
    </row>
    <row r="8" spans="1:28" ht="25.5" customHeight="1">
      <c r="A8" s="11"/>
      <c r="B8" s="11" t="s">
        <v>50</v>
      </c>
      <c r="C8" s="12" t="s">
        <v>64</v>
      </c>
      <c r="D8" s="11" t="s">
        <v>65</v>
      </c>
      <c r="E8" s="11" t="s">
        <v>52</v>
      </c>
      <c r="F8" s="11">
        <v>3</v>
      </c>
      <c r="G8" s="11">
        <v>2</v>
      </c>
      <c r="H8" s="11">
        <v>0</v>
      </c>
      <c r="I8" s="11">
        <v>2</v>
      </c>
      <c r="J8" s="11">
        <v>0</v>
      </c>
      <c r="K8" s="11">
        <v>1</v>
      </c>
      <c r="L8" s="11">
        <v>0</v>
      </c>
      <c r="M8" s="11">
        <v>2</v>
      </c>
      <c r="N8" s="11">
        <v>40</v>
      </c>
      <c r="O8" s="5" t="s">
        <v>360</v>
      </c>
      <c r="P8" s="11"/>
      <c r="Q8" s="11"/>
      <c r="R8" s="11"/>
      <c r="S8" s="11"/>
      <c r="T8" s="11"/>
      <c r="U8" s="11"/>
      <c r="V8" s="11">
        <f t="shared" si="0"/>
        <v>10</v>
      </c>
      <c r="W8" s="11" t="s">
        <v>53</v>
      </c>
      <c r="X8" s="11">
        <v>5</v>
      </c>
      <c r="Y8" s="11" t="s">
        <v>54</v>
      </c>
      <c r="Z8" s="13"/>
      <c r="AA8" s="13"/>
      <c r="AB8" s="13"/>
    </row>
    <row r="9" spans="1:28" ht="29.25" customHeight="1">
      <c r="A9" s="11"/>
      <c r="B9" s="11" t="s">
        <v>50</v>
      </c>
      <c r="C9" s="12" t="s">
        <v>32</v>
      </c>
      <c r="D9" s="11" t="s">
        <v>51</v>
      </c>
      <c r="E9" s="11" t="s">
        <v>52</v>
      </c>
      <c r="F9" s="11">
        <v>0</v>
      </c>
      <c r="G9" s="11">
        <v>1</v>
      </c>
      <c r="H9" s="11">
        <v>0</v>
      </c>
      <c r="I9" s="11">
        <v>1</v>
      </c>
      <c r="J9" s="11">
        <v>2</v>
      </c>
      <c r="K9" s="11">
        <v>3</v>
      </c>
      <c r="L9" s="11">
        <v>1</v>
      </c>
      <c r="M9" s="11">
        <v>1</v>
      </c>
      <c r="N9" s="11">
        <v>40</v>
      </c>
      <c r="O9" s="5" t="s">
        <v>360</v>
      </c>
      <c r="P9" s="11"/>
      <c r="Q9" s="11"/>
      <c r="R9" s="11"/>
      <c r="S9" s="11"/>
      <c r="T9" s="11"/>
      <c r="U9" s="11"/>
      <c r="V9" s="11">
        <f t="shared" si="0"/>
        <v>9</v>
      </c>
      <c r="W9" s="11" t="s">
        <v>53</v>
      </c>
      <c r="X9" s="11">
        <v>6</v>
      </c>
      <c r="Y9" s="11" t="s">
        <v>54</v>
      </c>
      <c r="Z9" s="13"/>
      <c r="AA9" s="13"/>
      <c r="AB9" s="13"/>
    </row>
    <row r="10" spans="1:28" ht="29.25" customHeight="1">
      <c r="A10" s="11"/>
      <c r="B10" s="11" t="s">
        <v>50</v>
      </c>
      <c r="C10" s="12" t="s">
        <v>66</v>
      </c>
      <c r="D10" s="11" t="s">
        <v>67</v>
      </c>
      <c r="E10" s="11" t="s">
        <v>60</v>
      </c>
      <c r="F10" s="11">
        <v>3</v>
      </c>
      <c r="G10" s="11">
        <v>2</v>
      </c>
      <c r="H10" s="11">
        <v>0</v>
      </c>
      <c r="I10" s="11">
        <v>2</v>
      </c>
      <c r="J10" s="11">
        <v>0</v>
      </c>
      <c r="K10" s="11">
        <v>0</v>
      </c>
      <c r="L10" s="11">
        <v>0</v>
      </c>
      <c r="M10" s="11">
        <v>2</v>
      </c>
      <c r="N10" s="11">
        <v>40</v>
      </c>
      <c r="O10" s="5" t="s">
        <v>360</v>
      </c>
      <c r="P10" s="11"/>
      <c r="Q10" s="11"/>
      <c r="R10" s="11"/>
      <c r="S10" s="11"/>
      <c r="T10" s="11"/>
      <c r="U10" s="11"/>
      <c r="V10" s="11">
        <f t="shared" si="0"/>
        <v>9</v>
      </c>
      <c r="W10" s="11" t="s">
        <v>53</v>
      </c>
      <c r="X10" s="11">
        <v>6</v>
      </c>
      <c r="Y10" s="11" t="s">
        <v>54</v>
      </c>
      <c r="Z10" s="13"/>
      <c r="AA10" s="13"/>
      <c r="AB10" s="13"/>
    </row>
    <row r="11" spans="1:28" ht="36">
      <c r="A11" s="5" t="s">
        <v>22</v>
      </c>
      <c r="B11" s="5" t="s">
        <v>86</v>
      </c>
      <c r="C11" s="6" t="s">
        <v>32</v>
      </c>
      <c r="D11" s="5" t="s">
        <v>87</v>
      </c>
      <c r="E11" s="5">
        <v>7</v>
      </c>
      <c r="F11" s="5">
        <v>3</v>
      </c>
      <c r="G11" s="5">
        <v>4</v>
      </c>
      <c r="H11" s="5">
        <v>5</v>
      </c>
      <c r="I11" s="5">
        <v>2</v>
      </c>
      <c r="J11" s="5">
        <v>2</v>
      </c>
      <c r="K11" s="5">
        <v>5</v>
      </c>
      <c r="L11" s="5">
        <v>3</v>
      </c>
      <c r="M11" s="5">
        <v>8</v>
      </c>
      <c r="N11" s="5">
        <v>40</v>
      </c>
      <c r="O11" s="5" t="s">
        <v>360</v>
      </c>
      <c r="P11" s="5"/>
      <c r="Q11" s="5"/>
      <c r="R11" s="5"/>
      <c r="S11" s="5"/>
      <c r="T11" s="5"/>
      <c r="U11" s="5"/>
      <c r="V11" s="11">
        <f t="shared" si="0"/>
        <v>32</v>
      </c>
      <c r="W11" s="5" t="s">
        <v>88</v>
      </c>
      <c r="X11" s="5">
        <v>1</v>
      </c>
      <c r="Y11" s="5" t="s">
        <v>89</v>
      </c>
      <c r="Z11" s="13"/>
      <c r="AA11" s="13"/>
      <c r="AB11" s="13"/>
    </row>
    <row r="12" spans="1:28" ht="24">
      <c r="A12" s="5" t="s">
        <v>22</v>
      </c>
      <c r="B12" s="5" t="s">
        <v>122</v>
      </c>
      <c r="C12" s="6" t="s">
        <v>33</v>
      </c>
      <c r="D12" s="5" t="s">
        <v>123</v>
      </c>
      <c r="E12" s="5">
        <v>7</v>
      </c>
      <c r="F12" s="5">
        <v>1</v>
      </c>
      <c r="G12" s="5">
        <v>3</v>
      </c>
      <c r="H12" s="5">
        <v>5</v>
      </c>
      <c r="I12" s="5">
        <v>3</v>
      </c>
      <c r="J12" s="5">
        <v>4</v>
      </c>
      <c r="K12" s="5">
        <v>5</v>
      </c>
      <c r="L12" s="5">
        <v>5</v>
      </c>
      <c r="M12" s="14">
        <v>5</v>
      </c>
      <c r="N12" s="5">
        <v>40</v>
      </c>
      <c r="O12" s="5" t="s">
        <v>360</v>
      </c>
      <c r="P12" s="5"/>
      <c r="Q12" s="5"/>
      <c r="R12" s="5"/>
      <c r="S12" s="5"/>
      <c r="T12" s="5"/>
      <c r="U12" s="5"/>
      <c r="V12" s="11">
        <f t="shared" si="0"/>
        <v>31</v>
      </c>
      <c r="W12" s="5" t="s">
        <v>88</v>
      </c>
      <c r="X12" s="5">
        <v>1</v>
      </c>
      <c r="Y12" s="5" t="s">
        <v>114</v>
      </c>
      <c r="Z12" s="13"/>
      <c r="AA12" s="13"/>
      <c r="AB12" s="13"/>
    </row>
    <row r="13" spans="1:28" ht="24">
      <c r="A13" s="5"/>
      <c r="B13" s="5" t="s">
        <v>120</v>
      </c>
      <c r="C13" s="6" t="s">
        <v>32</v>
      </c>
      <c r="D13" s="5" t="s">
        <v>121</v>
      </c>
      <c r="E13" s="5">
        <v>7</v>
      </c>
      <c r="F13" s="5">
        <v>2</v>
      </c>
      <c r="G13" s="5">
        <v>3</v>
      </c>
      <c r="H13" s="5">
        <v>5</v>
      </c>
      <c r="I13" s="5">
        <v>2</v>
      </c>
      <c r="J13" s="5">
        <v>0</v>
      </c>
      <c r="K13" s="5">
        <v>5</v>
      </c>
      <c r="L13" s="5">
        <v>0</v>
      </c>
      <c r="M13" s="5">
        <v>0</v>
      </c>
      <c r="N13" s="5">
        <v>40</v>
      </c>
      <c r="O13" s="5" t="s">
        <v>360</v>
      </c>
      <c r="P13" s="5"/>
      <c r="Q13" s="5"/>
      <c r="R13" s="5"/>
      <c r="S13" s="5"/>
      <c r="T13" s="5"/>
      <c r="U13" s="5"/>
      <c r="V13" s="11">
        <f t="shared" si="0"/>
        <v>17</v>
      </c>
      <c r="W13" s="5" t="s">
        <v>71</v>
      </c>
      <c r="X13" s="5">
        <v>2</v>
      </c>
      <c r="Y13" s="5" t="s">
        <v>114</v>
      </c>
      <c r="Z13" s="13"/>
      <c r="AA13" s="13"/>
      <c r="AB13" s="13"/>
    </row>
    <row r="14" spans="1:28" ht="24">
      <c r="A14" s="11" t="s">
        <v>22</v>
      </c>
      <c r="B14" s="11" t="s">
        <v>126</v>
      </c>
      <c r="C14" s="12" t="s">
        <v>66</v>
      </c>
      <c r="D14" s="11" t="s">
        <v>162</v>
      </c>
      <c r="E14" s="11">
        <v>7</v>
      </c>
      <c r="F14" s="11">
        <v>3</v>
      </c>
      <c r="G14" s="11">
        <v>4</v>
      </c>
      <c r="H14" s="11">
        <v>5</v>
      </c>
      <c r="I14" s="11">
        <v>3</v>
      </c>
      <c r="J14" s="11">
        <v>2</v>
      </c>
      <c r="K14" s="11">
        <v>3</v>
      </c>
      <c r="L14" s="11">
        <v>2</v>
      </c>
      <c r="M14" s="11">
        <v>4</v>
      </c>
      <c r="N14" s="11">
        <v>40</v>
      </c>
      <c r="O14" s="5" t="s">
        <v>360</v>
      </c>
      <c r="P14" s="11"/>
      <c r="Q14" s="11"/>
      <c r="R14" s="11"/>
      <c r="S14" s="11"/>
      <c r="T14" s="11"/>
      <c r="U14" s="11"/>
      <c r="V14" s="11">
        <f t="shared" si="0"/>
        <v>26</v>
      </c>
      <c r="W14" s="11" t="s">
        <v>57</v>
      </c>
      <c r="X14" s="11">
        <v>1</v>
      </c>
      <c r="Y14" s="11" t="s">
        <v>152</v>
      </c>
      <c r="Z14" s="13"/>
      <c r="AA14" s="13"/>
      <c r="AB14" s="13"/>
    </row>
    <row r="15" spans="1:28" ht="24">
      <c r="A15" s="11"/>
      <c r="B15" s="11" t="s">
        <v>126</v>
      </c>
      <c r="C15" s="12" t="s">
        <v>163</v>
      </c>
      <c r="D15" s="11" t="s">
        <v>164</v>
      </c>
      <c r="E15" s="11">
        <v>7</v>
      </c>
      <c r="F15" s="11">
        <v>3</v>
      </c>
      <c r="G15" s="11">
        <v>4</v>
      </c>
      <c r="H15" s="11">
        <v>5</v>
      </c>
      <c r="I15" s="11">
        <v>3</v>
      </c>
      <c r="J15" s="11">
        <v>1</v>
      </c>
      <c r="K15" s="11">
        <v>3</v>
      </c>
      <c r="L15" s="11">
        <v>2</v>
      </c>
      <c r="M15" s="11">
        <v>3</v>
      </c>
      <c r="N15" s="11">
        <v>40</v>
      </c>
      <c r="O15" s="5" t="s">
        <v>360</v>
      </c>
      <c r="P15" s="11"/>
      <c r="Q15" s="11"/>
      <c r="R15" s="11"/>
      <c r="S15" s="11"/>
      <c r="T15" s="11"/>
      <c r="U15" s="11"/>
      <c r="V15" s="11">
        <f t="shared" si="0"/>
        <v>24</v>
      </c>
      <c r="W15" s="11" t="s">
        <v>71</v>
      </c>
      <c r="X15" s="11">
        <v>2</v>
      </c>
      <c r="Y15" s="11" t="s">
        <v>152</v>
      </c>
      <c r="Z15" s="13"/>
      <c r="AA15" s="13"/>
      <c r="AB15" s="13"/>
    </row>
    <row r="16" spans="1:28" ht="24">
      <c r="A16" s="11"/>
      <c r="B16" s="11" t="s">
        <v>126</v>
      </c>
      <c r="C16" s="12" t="s">
        <v>64</v>
      </c>
      <c r="D16" s="11" t="s">
        <v>161</v>
      </c>
      <c r="E16" s="11">
        <v>7</v>
      </c>
      <c r="F16" s="11">
        <v>1</v>
      </c>
      <c r="G16" s="11">
        <v>4</v>
      </c>
      <c r="H16" s="11">
        <v>5</v>
      </c>
      <c r="I16" s="11">
        <v>1</v>
      </c>
      <c r="J16" s="11">
        <v>2</v>
      </c>
      <c r="K16" s="11">
        <v>3</v>
      </c>
      <c r="L16" s="11">
        <v>2</v>
      </c>
      <c r="M16" s="11">
        <v>0</v>
      </c>
      <c r="N16" s="11">
        <v>40</v>
      </c>
      <c r="O16" s="5" t="s">
        <v>360</v>
      </c>
      <c r="P16" s="11"/>
      <c r="Q16" s="11"/>
      <c r="R16" s="11"/>
      <c r="S16" s="11"/>
      <c r="T16" s="11"/>
      <c r="U16" s="11"/>
      <c r="V16" s="11">
        <f t="shared" si="0"/>
        <v>18</v>
      </c>
      <c r="W16" s="11" t="s">
        <v>71</v>
      </c>
      <c r="X16" s="11">
        <v>3</v>
      </c>
      <c r="Y16" s="11" t="s">
        <v>152</v>
      </c>
      <c r="Z16" s="13"/>
      <c r="AA16" s="13"/>
      <c r="AB16" s="13"/>
    </row>
    <row r="17" spans="1:28" ht="24">
      <c r="A17" s="11"/>
      <c r="B17" s="11" t="s">
        <v>126</v>
      </c>
      <c r="C17" s="12" t="s">
        <v>58</v>
      </c>
      <c r="D17" s="11" t="s">
        <v>159</v>
      </c>
      <c r="E17" s="11">
        <v>7</v>
      </c>
      <c r="F17" s="11">
        <v>1</v>
      </c>
      <c r="G17" s="11">
        <v>3</v>
      </c>
      <c r="H17" s="11">
        <v>2</v>
      </c>
      <c r="I17" s="11">
        <v>3</v>
      </c>
      <c r="J17" s="11">
        <v>0</v>
      </c>
      <c r="K17" s="11">
        <v>5</v>
      </c>
      <c r="L17" s="11">
        <v>0</v>
      </c>
      <c r="M17" s="11">
        <v>2</v>
      </c>
      <c r="N17" s="11">
        <v>40</v>
      </c>
      <c r="O17" s="5" t="s">
        <v>360</v>
      </c>
      <c r="P17" s="11"/>
      <c r="Q17" s="11"/>
      <c r="R17" s="11"/>
      <c r="S17" s="11"/>
      <c r="T17" s="11"/>
      <c r="U17" s="11"/>
      <c r="V17" s="11">
        <f t="shared" si="0"/>
        <v>16</v>
      </c>
      <c r="W17" s="11" t="s">
        <v>71</v>
      </c>
      <c r="X17" s="11">
        <v>4</v>
      </c>
      <c r="Y17" s="11" t="s">
        <v>152</v>
      </c>
      <c r="Z17" s="13"/>
      <c r="AA17" s="13"/>
      <c r="AB17" s="13"/>
    </row>
    <row r="18" spans="1:28" ht="24">
      <c r="A18" s="11"/>
      <c r="B18" s="11" t="s">
        <v>126</v>
      </c>
      <c r="C18" s="12" t="s">
        <v>33</v>
      </c>
      <c r="D18" s="11" t="s">
        <v>157</v>
      </c>
      <c r="E18" s="11">
        <v>7</v>
      </c>
      <c r="F18" s="11">
        <v>4</v>
      </c>
      <c r="G18" s="11">
        <v>0</v>
      </c>
      <c r="H18" s="11">
        <v>5</v>
      </c>
      <c r="I18" s="11">
        <v>1</v>
      </c>
      <c r="J18" s="11">
        <v>0</v>
      </c>
      <c r="K18" s="11">
        <v>5</v>
      </c>
      <c r="L18" s="11">
        <v>0</v>
      </c>
      <c r="M18" s="11">
        <v>0</v>
      </c>
      <c r="N18" s="11">
        <v>40</v>
      </c>
      <c r="O18" s="5" t="s">
        <v>360</v>
      </c>
      <c r="P18" s="11"/>
      <c r="Q18" s="11"/>
      <c r="R18" s="11"/>
      <c r="S18" s="11"/>
      <c r="T18" s="11"/>
      <c r="U18" s="11"/>
      <c r="V18" s="11">
        <f t="shared" si="0"/>
        <v>15</v>
      </c>
      <c r="W18" s="11" t="s">
        <v>71</v>
      </c>
      <c r="X18" s="11">
        <v>5</v>
      </c>
      <c r="Y18" s="11" t="s">
        <v>152</v>
      </c>
      <c r="Z18" s="13"/>
      <c r="AA18" s="13"/>
      <c r="AB18" s="13"/>
    </row>
    <row r="19" spans="1:28" ht="24">
      <c r="A19" s="11"/>
      <c r="B19" s="11" t="s">
        <v>126</v>
      </c>
      <c r="C19" s="12" t="s">
        <v>61</v>
      </c>
      <c r="D19" s="11" t="s">
        <v>160</v>
      </c>
      <c r="E19" s="11">
        <v>7</v>
      </c>
      <c r="F19" s="11">
        <v>1</v>
      </c>
      <c r="G19" s="11">
        <v>4</v>
      </c>
      <c r="H19" s="11">
        <v>2</v>
      </c>
      <c r="I19" s="11">
        <v>0</v>
      </c>
      <c r="J19" s="11">
        <v>0</v>
      </c>
      <c r="K19" s="11">
        <v>5</v>
      </c>
      <c r="L19" s="11">
        <v>0</v>
      </c>
      <c r="M19" s="11">
        <v>1</v>
      </c>
      <c r="N19" s="11">
        <v>40</v>
      </c>
      <c r="O19" s="5" t="s">
        <v>360</v>
      </c>
      <c r="P19" s="11"/>
      <c r="Q19" s="11"/>
      <c r="R19" s="11"/>
      <c r="S19" s="11"/>
      <c r="T19" s="11"/>
      <c r="U19" s="11"/>
      <c r="V19" s="11">
        <f t="shared" si="0"/>
        <v>13</v>
      </c>
      <c r="W19" s="11" t="s">
        <v>71</v>
      </c>
      <c r="X19" s="11">
        <v>6</v>
      </c>
      <c r="Y19" s="11" t="s">
        <v>152</v>
      </c>
      <c r="Z19" s="13"/>
      <c r="AA19" s="13"/>
      <c r="AB19" s="13"/>
    </row>
    <row r="20" spans="1:28" ht="24">
      <c r="A20" s="11"/>
      <c r="B20" s="11" t="s">
        <v>126</v>
      </c>
      <c r="C20" s="12" t="s">
        <v>32</v>
      </c>
      <c r="D20" s="11" t="s">
        <v>156</v>
      </c>
      <c r="E20" s="11">
        <v>7</v>
      </c>
      <c r="F20" s="11">
        <v>1</v>
      </c>
      <c r="G20" s="11">
        <v>0</v>
      </c>
      <c r="H20" s="11">
        <v>0</v>
      </c>
      <c r="I20" s="11">
        <v>3</v>
      </c>
      <c r="J20" s="11">
        <v>0</v>
      </c>
      <c r="K20" s="11">
        <v>5</v>
      </c>
      <c r="L20" s="11">
        <v>0</v>
      </c>
      <c r="M20" s="11">
        <v>1</v>
      </c>
      <c r="N20" s="11">
        <v>40</v>
      </c>
      <c r="O20" s="5" t="s">
        <v>360</v>
      </c>
      <c r="P20" s="11"/>
      <c r="Q20" s="11"/>
      <c r="R20" s="11"/>
      <c r="S20" s="11"/>
      <c r="T20" s="11"/>
      <c r="U20" s="11"/>
      <c r="V20" s="11">
        <f t="shared" si="0"/>
        <v>10</v>
      </c>
      <c r="W20" s="11" t="s">
        <v>71</v>
      </c>
      <c r="X20" s="11">
        <v>7</v>
      </c>
      <c r="Y20" s="11" t="s">
        <v>152</v>
      </c>
      <c r="Z20" s="13"/>
      <c r="AA20" s="13"/>
      <c r="AB20" s="13"/>
    </row>
    <row r="21" spans="1:28" ht="24">
      <c r="A21" s="11"/>
      <c r="B21" s="11" t="s">
        <v>126</v>
      </c>
      <c r="C21" s="12" t="s">
        <v>34</v>
      </c>
      <c r="D21" s="11" t="s">
        <v>158</v>
      </c>
      <c r="E21" s="11">
        <v>7</v>
      </c>
      <c r="F21" s="11">
        <v>1</v>
      </c>
      <c r="G21" s="11">
        <v>3</v>
      </c>
      <c r="H21" s="11">
        <v>0</v>
      </c>
      <c r="I21" s="11">
        <v>1</v>
      </c>
      <c r="J21" s="11">
        <v>0</v>
      </c>
      <c r="K21" s="11">
        <v>3</v>
      </c>
      <c r="L21" s="11">
        <v>0</v>
      </c>
      <c r="M21" s="11">
        <v>1</v>
      </c>
      <c r="N21" s="11">
        <v>40</v>
      </c>
      <c r="O21" s="5" t="s">
        <v>360</v>
      </c>
      <c r="P21" s="11"/>
      <c r="Q21" s="11"/>
      <c r="R21" s="11"/>
      <c r="S21" s="11"/>
      <c r="T21" s="11"/>
      <c r="U21" s="11"/>
      <c r="V21" s="11">
        <f t="shared" si="0"/>
        <v>9</v>
      </c>
      <c r="W21" s="11" t="s">
        <v>71</v>
      </c>
      <c r="X21" s="11">
        <v>8</v>
      </c>
      <c r="Y21" s="11" t="s">
        <v>152</v>
      </c>
      <c r="Z21" s="13"/>
      <c r="AA21" s="13"/>
      <c r="AB21" s="13"/>
    </row>
    <row r="22" spans="1:28" ht="24">
      <c r="A22" s="5" t="s">
        <v>182</v>
      </c>
      <c r="B22" s="5" t="s">
        <v>169</v>
      </c>
      <c r="C22" s="6" t="s">
        <v>32</v>
      </c>
      <c r="D22" s="5" t="s">
        <v>183</v>
      </c>
      <c r="E22" s="5">
        <v>7</v>
      </c>
      <c r="F22" s="5">
        <v>0</v>
      </c>
      <c r="G22" s="5">
        <v>0</v>
      </c>
      <c r="H22" s="5">
        <v>0</v>
      </c>
      <c r="I22" s="5">
        <v>1</v>
      </c>
      <c r="J22" s="5">
        <v>1</v>
      </c>
      <c r="K22" s="5">
        <v>3</v>
      </c>
      <c r="L22" s="5">
        <v>1</v>
      </c>
      <c r="M22" s="5">
        <v>2</v>
      </c>
      <c r="N22" s="5">
        <v>40</v>
      </c>
      <c r="O22" s="5" t="s">
        <v>360</v>
      </c>
      <c r="P22" s="5"/>
      <c r="Q22" s="5"/>
      <c r="R22" s="5"/>
      <c r="S22" s="5"/>
      <c r="T22" s="5"/>
      <c r="U22" s="5"/>
      <c r="V22" s="11">
        <f t="shared" si="0"/>
        <v>8</v>
      </c>
      <c r="W22" s="5" t="s">
        <v>171</v>
      </c>
      <c r="X22" s="5">
        <v>1</v>
      </c>
      <c r="Y22" s="5" t="s">
        <v>178</v>
      </c>
      <c r="Z22" s="13"/>
      <c r="AA22" s="13"/>
      <c r="AB22" s="13"/>
    </row>
    <row r="23" spans="1:28" ht="29.25" customHeight="1">
      <c r="A23" s="22" t="s">
        <v>22</v>
      </c>
      <c r="B23" s="22" t="s">
        <v>190</v>
      </c>
      <c r="C23" s="23" t="s">
        <v>66</v>
      </c>
      <c r="D23" s="22" t="s">
        <v>200</v>
      </c>
      <c r="E23" s="22">
        <v>7</v>
      </c>
      <c r="F23" s="22">
        <v>3</v>
      </c>
      <c r="G23" s="22">
        <v>2</v>
      </c>
      <c r="H23" s="22">
        <v>0</v>
      </c>
      <c r="I23" s="22">
        <v>2</v>
      </c>
      <c r="J23" s="22">
        <v>2</v>
      </c>
      <c r="K23" s="22">
        <v>5</v>
      </c>
      <c r="L23" s="22">
        <v>3</v>
      </c>
      <c r="M23" s="22">
        <v>2</v>
      </c>
      <c r="N23" s="22">
        <v>40</v>
      </c>
      <c r="O23" s="5" t="s">
        <v>360</v>
      </c>
      <c r="P23" s="22"/>
      <c r="Q23" s="22"/>
      <c r="R23" s="22"/>
      <c r="S23" s="22"/>
      <c r="T23" s="22"/>
      <c r="U23" s="22"/>
      <c r="V23" s="11">
        <f t="shared" si="0"/>
        <v>19</v>
      </c>
      <c r="W23" s="22" t="s">
        <v>71</v>
      </c>
      <c r="X23" s="22">
        <v>1</v>
      </c>
      <c r="Y23" s="22" t="s">
        <v>192</v>
      </c>
      <c r="Z23" s="13"/>
      <c r="AA23" s="13"/>
      <c r="AB23" s="13"/>
    </row>
    <row r="24" spans="1:28" ht="24">
      <c r="A24" s="22"/>
      <c r="B24" s="22" t="s">
        <v>190</v>
      </c>
      <c r="C24" s="23" t="s">
        <v>34</v>
      </c>
      <c r="D24" s="22" t="s">
        <v>202</v>
      </c>
      <c r="E24" s="22">
        <v>7</v>
      </c>
      <c r="F24" s="22">
        <v>1</v>
      </c>
      <c r="G24" s="22">
        <v>1</v>
      </c>
      <c r="H24" s="22">
        <v>0</v>
      </c>
      <c r="I24" s="22">
        <v>2</v>
      </c>
      <c r="J24" s="22">
        <v>0</v>
      </c>
      <c r="K24" s="22">
        <v>5</v>
      </c>
      <c r="L24" s="22">
        <v>2</v>
      </c>
      <c r="M24" s="22">
        <v>2</v>
      </c>
      <c r="N24" s="22">
        <v>40</v>
      </c>
      <c r="O24" s="5" t="s">
        <v>360</v>
      </c>
      <c r="P24" s="22"/>
      <c r="Q24" s="22"/>
      <c r="R24" s="22"/>
      <c r="S24" s="22"/>
      <c r="T24" s="22"/>
      <c r="U24" s="22"/>
      <c r="V24" s="11">
        <f t="shared" si="0"/>
        <v>13</v>
      </c>
      <c r="W24" s="22" t="s">
        <v>71</v>
      </c>
      <c r="X24" s="22">
        <v>2</v>
      </c>
      <c r="Y24" s="22" t="s">
        <v>192</v>
      </c>
      <c r="Z24" s="13"/>
      <c r="AA24" s="13"/>
      <c r="AB24" s="13"/>
    </row>
    <row r="25" spans="1:28" ht="24">
      <c r="A25" s="22"/>
      <c r="B25" s="22" t="s">
        <v>190</v>
      </c>
      <c r="C25" s="23" t="s">
        <v>58</v>
      </c>
      <c r="D25" s="22" t="s">
        <v>201</v>
      </c>
      <c r="E25" s="22">
        <v>7</v>
      </c>
      <c r="F25" s="22">
        <v>1</v>
      </c>
      <c r="G25" s="22">
        <v>2</v>
      </c>
      <c r="H25" s="22">
        <v>0</v>
      </c>
      <c r="I25" s="22">
        <v>1</v>
      </c>
      <c r="J25" s="22">
        <v>0</v>
      </c>
      <c r="K25" s="22">
        <v>1</v>
      </c>
      <c r="L25" s="22">
        <v>2</v>
      </c>
      <c r="M25" s="22">
        <v>2</v>
      </c>
      <c r="N25" s="22">
        <v>40</v>
      </c>
      <c r="O25" s="5" t="s">
        <v>360</v>
      </c>
      <c r="P25" s="22"/>
      <c r="Q25" s="22"/>
      <c r="R25" s="22"/>
      <c r="S25" s="22"/>
      <c r="T25" s="22"/>
      <c r="U25" s="22"/>
      <c r="V25" s="11">
        <f t="shared" si="0"/>
        <v>9</v>
      </c>
      <c r="W25" s="22" t="s">
        <v>71</v>
      </c>
      <c r="X25" s="22">
        <v>3</v>
      </c>
      <c r="Y25" s="22" t="s">
        <v>192</v>
      </c>
      <c r="Z25" s="13"/>
      <c r="AA25" s="13"/>
      <c r="AB25" s="13"/>
    </row>
    <row r="26" spans="1:28" ht="24">
      <c r="A26" s="22"/>
      <c r="B26" s="22" t="s">
        <v>190</v>
      </c>
      <c r="C26" s="23" t="s">
        <v>32</v>
      </c>
      <c r="D26" s="22" t="s">
        <v>203</v>
      </c>
      <c r="E26" s="22">
        <v>7</v>
      </c>
      <c r="F26" s="22">
        <v>1</v>
      </c>
      <c r="G26" s="22">
        <v>1</v>
      </c>
      <c r="H26" s="22">
        <v>0</v>
      </c>
      <c r="I26" s="22">
        <v>2</v>
      </c>
      <c r="J26" s="22">
        <v>0</v>
      </c>
      <c r="K26" s="22">
        <v>0</v>
      </c>
      <c r="L26" s="22">
        <v>2</v>
      </c>
      <c r="M26" s="22">
        <v>0</v>
      </c>
      <c r="N26" s="22">
        <v>40</v>
      </c>
      <c r="O26" s="5" t="s">
        <v>360</v>
      </c>
      <c r="P26" s="22"/>
      <c r="Q26" s="22"/>
      <c r="R26" s="22"/>
      <c r="S26" s="22"/>
      <c r="T26" s="22"/>
      <c r="U26" s="22"/>
      <c r="V26" s="11">
        <f t="shared" si="0"/>
        <v>6</v>
      </c>
      <c r="W26" s="22" t="s">
        <v>71</v>
      </c>
      <c r="X26" s="22">
        <v>4</v>
      </c>
      <c r="Y26" s="22" t="s">
        <v>192</v>
      </c>
      <c r="Z26" s="13"/>
      <c r="AA26" s="13"/>
      <c r="AB26" s="13"/>
    </row>
    <row r="27" spans="1:28" ht="24">
      <c r="A27" s="22"/>
      <c r="B27" s="22" t="s">
        <v>190</v>
      </c>
      <c r="C27" s="23" t="s">
        <v>33</v>
      </c>
      <c r="D27" s="22" t="s">
        <v>204</v>
      </c>
      <c r="E27" s="22">
        <v>7</v>
      </c>
      <c r="F27" s="22">
        <v>0</v>
      </c>
      <c r="G27" s="22">
        <v>0</v>
      </c>
      <c r="H27" s="22">
        <v>0</v>
      </c>
      <c r="I27" s="22">
        <v>2</v>
      </c>
      <c r="J27" s="22">
        <v>1</v>
      </c>
      <c r="K27" s="22">
        <v>3</v>
      </c>
      <c r="L27" s="22">
        <v>0</v>
      </c>
      <c r="M27" s="22">
        <v>0</v>
      </c>
      <c r="N27" s="22">
        <v>40</v>
      </c>
      <c r="O27" s="5" t="s">
        <v>360</v>
      </c>
      <c r="P27" s="22"/>
      <c r="Q27" s="22"/>
      <c r="R27" s="22"/>
      <c r="S27" s="22"/>
      <c r="T27" s="22"/>
      <c r="U27" s="22"/>
      <c r="V27" s="11">
        <f t="shared" si="0"/>
        <v>6</v>
      </c>
      <c r="W27" s="22" t="s">
        <v>71</v>
      </c>
      <c r="X27" s="22">
        <v>4</v>
      </c>
      <c r="Y27" s="22" t="s">
        <v>192</v>
      </c>
      <c r="Z27" s="13"/>
      <c r="AA27" s="13"/>
      <c r="AB27" s="13"/>
    </row>
    <row r="28" spans="1:28" ht="24">
      <c r="A28" s="22"/>
      <c r="B28" s="22" t="s">
        <v>190</v>
      </c>
      <c r="C28" s="23" t="s">
        <v>61</v>
      </c>
      <c r="D28" s="22" t="s">
        <v>205</v>
      </c>
      <c r="E28" s="22">
        <v>7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3</v>
      </c>
      <c r="L28" s="22">
        <v>0</v>
      </c>
      <c r="M28" s="22">
        <v>0</v>
      </c>
      <c r="N28" s="22">
        <v>40</v>
      </c>
      <c r="O28" s="5" t="s">
        <v>360</v>
      </c>
      <c r="P28" s="22"/>
      <c r="Q28" s="22"/>
      <c r="R28" s="22"/>
      <c r="S28" s="22"/>
      <c r="T28" s="22"/>
      <c r="U28" s="22"/>
      <c r="V28" s="11">
        <f t="shared" si="0"/>
        <v>3</v>
      </c>
      <c r="W28" s="22" t="s">
        <v>71</v>
      </c>
      <c r="X28" s="22">
        <v>5</v>
      </c>
      <c r="Y28" s="22" t="s">
        <v>192</v>
      </c>
      <c r="Z28" s="13"/>
      <c r="AA28" s="13"/>
      <c r="AB28" s="13"/>
    </row>
    <row r="29" spans="1:26" ht="24">
      <c r="A29" s="22"/>
      <c r="B29" s="22" t="s">
        <v>190</v>
      </c>
      <c r="C29" s="23" t="s">
        <v>64</v>
      </c>
      <c r="D29" s="22" t="s">
        <v>206</v>
      </c>
      <c r="E29" s="22">
        <v>7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40</v>
      </c>
      <c r="O29" s="5" t="s">
        <v>360</v>
      </c>
      <c r="P29" s="22"/>
      <c r="Q29" s="22"/>
      <c r="R29" s="22"/>
      <c r="S29" s="22"/>
      <c r="T29" s="22"/>
      <c r="U29" s="22"/>
      <c r="V29" s="11">
        <f t="shared" si="0"/>
        <v>0</v>
      </c>
      <c r="W29" s="22" t="s">
        <v>71</v>
      </c>
      <c r="X29" s="22">
        <v>6</v>
      </c>
      <c r="Y29" s="22" t="s">
        <v>192</v>
      </c>
      <c r="Z29" s="13"/>
    </row>
    <row r="30" spans="1:26" ht="24">
      <c r="A30" s="5" t="s">
        <v>22</v>
      </c>
      <c r="B30" s="5" t="s">
        <v>256</v>
      </c>
      <c r="C30" s="6" t="s">
        <v>32</v>
      </c>
      <c r="D30" s="5" t="s">
        <v>282</v>
      </c>
      <c r="E30" s="5" t="s">
        <v>52</v>
      </c>
      <c r="F30" s="5">
        <v>4</v>
      </c>
      <c r="G30" s="5">
        <v>4</v>
      </c>
      <c r="H30" s="5">
        <v>5</v>
      </c>
      <c r="I30" s="5">
        <v>3</v>
      </c>
      <c r="J30" s="5">
        <v>4</v>
      </c>
      <c r="K30" s="5">
        <v>5</v>
      </c>
      <c r="L30" s="5">
        <v>4</v>
      </c>
      <c r="M30" s="5">
        <v>7</v>
      </c>
      <c r="N30" s="5">
        <v>40</v>
      </c>
      <c r="O30" s="5" t="s">
        <v>360</v>
      </c>
      <c r="P30" s="5"/>
      <c r="Q30" s="5"/>
      <c r="R30" s="5"/>
      <c r="S30" s="5"/>
      <c r="T30" s="5"/>
      <c r="U30" s="5"/>
      <c r="V30" s="11">
        <f t="shared" si="0"/>
        <v>36</v>
      </c>
      <c r="W30" s="5" t="s">
        <v>177</v>
      </c>
      <c r="X30" s="5">
        <v>1</v>
      </c>
      <c r="Y30" s="5" t="s">
        <v>277</v>
      </c>
      <c r="Z30" s="13"/>
    </row>
    <row r="31" spans="1:26" ht="24">
      <c r="A31" s="5"/>
      <c r="B31" s="5" t="s">
        <v>256</v>
      </c>
      <c r="C31" s="6" t="s">
        <v>33</v>
      </c>
      <c r="D31" s="5" t="s">
        <v>283</v>
      </c>
      <c r="E31" s="5" t="s">
        <v>52</v>
      </c>
      <c r="F31" s="5">
        <v>4</v>
      </c>
      <c r="G31" s="5">
        <v>3</v>
      </c>
      <c r="H31" s="5">
        <v>5</v>
      </c>
      <c r="I31" s="5">
        <v>3</v>
      </c>
      <c r="J31" s="5">
        <v>4</v>
      </c>
      <c r="K31" s="5">
        <v>5</v>
      </c>
      <c r="L31" s="5">
        <v>4</v>
      </c>
      <c r="M31" s="5">
        <v>6</v>
      </c>
      <c r="N31" s="5">
        <v>40</v>
      </c>
      <c r="O31" s="5" t="s">
        <v>360</v>
      </c>
      <c r="P31" s="5"/>
      <c r="Q31" s="5"/>
      <c r="R31" s="5"/>
      <c r="S31" s="5"/>
      <c r="T31" s="5"/>
      <c r="U31" s="5"/>
      <c r="V31" s="11">
        <f t="shared" si="0"/>
        <v>34</v>
      </c>
      <c r="W31" s="5" t="s">
        <v>177</v>
      </c>
      <c r="X31" s="5">
        <v>2</v>
      </c>
      <c r="Y31" s="5" t="s">
        <v>277</v>
      </c>
      <c r="Z31" s="13"/>
    </row>
    <row r="32" spans="1:26" ht="24">
      <c r="A32" s="5"/>
      <c r="B32" s="5" t="s">
        <v>256</v>
      </c>
      <c r="C32" s="6" t="s">
        <v>34</v>
      </c>
      <c r="D32" s="5" t="s">
        <v>284</v>
      </c>
      <c r="E32" s="5" t="s">
        <v>52</v>
      </c>
      <c r="F32" s="5">
        <v>3</v>
      </c>
      <c r="G32" s="5">
        <v>4</v>
      </c>
      <c r="H32" s="5">
        <v>3</v>
      </c>
      <c r="I32" s="5">
        <v>1</v>
      </c>
      <c r="J32" s="5">
        <v>4</v>
      </c>
      <c r="K32" s="5">
        <v>5</v>
      </c>
      <c r="L32" s="5">
        <v>4</v>
      </c>
      <c r="M32" s="5">
        <v>7</v>
      </c>
      <c r="N32" s="5">
        <v>40</v>
      </c>
      <c r="O32" s="5" t="s">
        <v>360</v>
      </c>
      <c r="P32" s="5"/>
      <c r="Q32" s="5"/>
      <c r="R32" s="5"/>
      <c r="S32" s="5"/>
      <c r="T32" s="5"/>
      <c r="U32" s="5"/>
      <c r="V32" s="11">
        <f t="shared" si="0"/>
        <v>31</v>
      </c>
      <c r="W32" s="5" t="s">
        <v>177</v>
      </c>
      <c r="X32" s="5">
        <v>3</v>
      </c>
      <c r="Y32" s="5" t="s">
        <v>277</v>
      </c>
      <c r="Z32" s="13"/>
    </row>
    <row r="33" spans="1:26" ht="24">
      <c r="A33" s="5"/>
      <c r="B33" s="5" t="s">
        <v>256</v>
      </c>
      <c r="C33" s="6" t="s">
        <v>58</v>
      </c>
      <c r="D33" s="5" t="s">
        <v>285</v>
      </c>
      <c r="E33" s="5" t="s">
        <v>52</v>
      </c>
      <c r="F33" s="5">
        <v>3</v>
      </c>
      <c r="G33" s="5">
        <v>4</v>
      </c>
      <c r="H33" s="5">
        <v>3</v>
      </c>
      <c r="I33" s="5">
        <v>1</v>
      </c>
      <c r="J33" s="5">
        <v>4</v>
      </c>
      <c r="K33" s="5">
        <v>5</v>
      </c>
      <c r="L33" s="5">
        <v>4</v>
      </c>
      <c r="M33" s="5">
        <v>7</v>
      </c>
      <c r="N33" s="5">
        <v>40</v>
      </c>
      <c r="O33" s="5" t="s">
        <v>360</v>
      </c>
      <c r="P33" s="5"/>
      <c r="Q33" s="5"/>
      <c r="R33" s="5"/>
      <c r="S33" s="5"/>
      <c r="T33" s="5"/>
      <c r="U33" s="5"/>
      <c r="V33" s="11">
        <f t="shared" si="0"/>
        <v>31</v>
      </c>
      <c r="W33" s="5" t="s">
        <v>177</v>
      </c>
      <c r="X33" s="5">
        <v>4</v>
      </c>
      <c r="Y33" s="5" t="s">
        <v>277</v>
      </c>
      <c r="Z33" s="13"/>
    </row>
    <row r="34" spans="1:26" ht="24">
      <c r="A34" s="5"/>
      <c r="B34" s="5" t="s">
        <v>256</v>
      </c>
      <c r="C34" s="6" t="s">
        <v>61</v>
      </c>
      <c r="D34" s="5" t="s">
        <v>286</v>
      </c>
      <c r="E34" s="5" t="s">
        <v>52</v>
      </c>
      <c r="F34" s="5">
        <v>1</v>
      </c>
      <c r="G34" s="5">
        <v>4</v>
      </c>
      <c r="H34" s="5">
        <v>5</v>
      </c>
      <c r="I34" s="5">
        <v>2</v>
      </c>
      <c r="J34" s="5">
        <v>4</v>
      </c>
      <c r="K34" s="5">
        <v>5</v>
      </c>
      <c r="L34" s="5">
        <v>0</v>
      </c>
      <c r="M34" s="5">
        <v>5</v>
      </c>
      <c r="N34" s="5">
        <v>40</v>
      </c>
      <c r="O34" s="5" t="s">
        <v>360</v>
      </c>
      <c r="P34" s="5"/>
      <c r="Q34" s="5"/>
      <c r="R34" s="5"/>
      <c r="S34" s="5"/>
      <c r="T34" s="5"/>
      <c r="U34" s="5"/>
      <c r="V34" s="11">
        <f t="shared" si="0"/>
        <v>26</v>
      </c>
      <c r="W34" s="5" t="s">
        <v>117</v>
      </c>
      <c r="X34" s="5">
        <v>5</v>
      </c>
      <c r="Y34" s="5" t="s">
        <v>277</v>
      </c>
      <c r="Z34" s="13"/>
    </row>
    <row r="35" spans="1:26" ht="24">
      <c r="A35" s="5"/>
      <c r="B35" s="5" t="s">
        <v>256</v>
      </c>
      <c r="C35" s="6" t="s">
        <v>64</v>
      </c>
      <c r="D35" s="5" t="s">
        <v>287</v>
      </c>
      <c r="E35" s="5" t="s">
        <v>52</v>
      </c>
      <c r="F35" s="5">
        <v>0</v>
      </c>
      <c r="G35" s="5">
        <v>4</v>
      </c>
      <c r="H35" s="5">
        <v>5</v>
      </c>
      <c r="I35" s="5">
        <v>2</v>
      </c>
      <c r="J35" s="5">
        <v>4</v>
      </c>
      <c r="K35" s="5">
        <v>5</v>
      </c>
      <c r="L35" s="5">
        <v>0</v>
      </c>
      <c r="M35" s="5">
        <v>6</v>
      </c>
      <c r="N35" s="5">
        <v>40</v>
      </c>
      <c r="O35" s="5" t="s">
        <v>360</v>
      </c>
      <c r="P35" s="5"/>
      <c r="Q35" s="5"/>
      <c r="R35" s="5"/>
      <c r="S35" s="5"/>
      <c r="T35" s="5"/>
      <c r="U35" s="5"/>
      <c r="V35" s="11">
        <f t="shared" si="0"/>
        <v>26</v>
      </c>
      <c r="W35" s="5" t="s">
        <v>117</v>
      </c>
      <c r="X35" s="5">
        <v>6</v>
      </c>
      <c r="Y35" s="5" t="s">
        <v>277</v>
      </c>
      <c r="Z35" s="13"/>
    </row>
    <row r="36" spans="1:26" ht="24">
      <c r="A36" s="5"/>
      <c r="B36" s="5" t="s">
        <v>256</v>
      </c>
      <c r="C36" s="6" t="s">
        <v>66</v>
      </c>
      <c r="D36" s="5" t="s">
        <v>288</v>
      </c>
      <c r="E36" s="5" t="s">
        <v>52</v>
      </c>
      <c r="F36" s="5">
        <v>0</v>
      </c>
      <c r="G36" s="5">
        <v>1</v>
      </c>
      <c r="H36" s="5">
        <v>3</v>
      </c>
      <c r="I36" s="5">
        <v>3</v>
      </c>
      <c r="J36" s="5">
        <v>4</v>
      </c>
      <c r="K36" s="5">
        <v>5</v>
      </c>
      <c r="L36" s="5">
        <v>2</v>
      </c>
      <c r="M36" s="5">
        <v>2</v>
      </c>
      <c r="N36" s="5">
        <v>40</v>
      </c>
      <c r="O36" s="5" t="s">
        <v>360</v>
      </c>
      <c r="P36" s="5"/>
      <c r="Q36" s="5"/>
      <c r="R36" s="5"/>
      <c r="S36" s="5"/>
      <c r="T36" s="5"/>
      <c r="U36" s="5"/>
      <c r="V36" s="11">
        <f t="shared" si="0"/>
        <v>20</v>
      </c>
      <c r="W36" s="5" t="s">
        <v>171</v>
      </c>
      <c r="X36" s="5">
        <v>7</v>
      </c>
      <c r="Y36" s="5" t="s">
        <v>277</v>
      </c>
      <c r="Z36" s="13"/>
    </row>
    <row r="37" spans="1:26" ht="24">
      <c r="A37" s="5" t="s">
        <v>22</v>
      </c>
      <c r="B37" s="5" t="s">
        <v>320</v>
      </c>
      <c r="C37" s="6" t="s">
        <v>32</v>
      </c>
      <c r="D37" s="5" t="s">
        <v>324</v>
      </c>
      <c r="E37" s="5">
        <v>7</v>
      </c>
      <c r="F37" s="5">
        <v>1</v>
      </c>
      <c r="G37" s="5">
        <v>3</v>
      </c>
      <c r="H37" s="5">
        <v>5</v>
      </c>
      <c r="I37" s="5">
        <v>1</v>
      </c>
      <c r="J37" s="5">
        <v>4</v>
      </c>
      <c r="K37" s="5">
        <v>5</v>
      </c>
      <c r="L37" s="5">
        <v>4</v>
      </c>
      <c r="M37" s="5">
        <v>4</v>
      </c>
      <c r="N37" s="5">
        <v>40</v>
      </c>
      <c r="O37" s="5" t="s">
        <v>360</v>
      </c>
      <c r="P37" s="5"/>
      <c r="Q37" s="5"/>
      <c r="R37" s="5"/>
      <c r="S37" s="5"/>
      <c r="T37" s="5"/>
      <c r="U37" s="5"/>
      <c r="V37" s="11">
        <f t="shared" si="0"/>
        <v>27</v>
      </c>
      <c r="W37" s="5" t="s">
        <v>57</v>
      </c>
      <c r="X37" s="5">
        <v>1</v>
      </c>
      <c r="Y37" s="5" t="s">
        <v>325</v>
      </c>
      <c r="Z37" s="13"/>
    </row>
    <row r="38" spans="1:26" ht="24">
      <c r="A38" s="5"/>
      <c r="B38" s="5" t="s">
        <v>320</v>
      </c>
      <c r="C38" s="6" t="s">
        <v>33</v>
      </c>
      <c r="D38" s="5" t="s">
        <v>326</v>
      </c>
      <c r="E38" s="5">
        <v>7</v>
      </c>
      <c r="F38" s="5">
        <v>0</v>
      </c>
      <c r="G38" s="5">
        <v>2</v>
      </c>
      <c r="H38" s="5">
        <v>5</v>
      </c>
      <c r="I38" s="5">
        <v>3</v>
      </c>
      <c r="J38" s="5">
        <v>4</v>
      </c>
      <c r="K38" s="5">
        <v>5</v>
      </c>
      <c r="L38" s="5">
        <v>2</v>
      </c>
      <c r="M38" s="5">
        <v>6</v>
      </c>
      <c r="N38" s="5">
        <v>40</v>
      </c>
      <c r="O38" s="5" t="s">
        <v>360</v>
      </c>
      <c r="P38" s="5"/>
      <c r="Q38" s="5"/>
      <c r="R38" s="5"/>
      <c r="S38" s="5"/>
      <c r="T38" s="5"/>
      <c r="U38" s="5"/>
      <c r="V38" s="11">
        <f t="shared" si="0"/>
        <v>27</v>
      </c>
      <c r="W38" s="5" t="s">
        <v>57</v>
      </c>
      <c r="X38" s="5">
        <v>1</v>
      </c>
      <c r="Y38" s="5" t="s">
        <v>325</v>
      </c>
      <c r="Z38" s="13"/>
    </row>
    <row r="39" spans="1:26" ht="24">
      <c r="A39" s="5"/>
      <c r="B39" s="5" t="s">
        <v>320</v>
      </c>
      <c r="C39" s="6" t="s">
        <v>34</v>
      </c>
      <c r="D39" s="5" t="s">
        <v>327</v>
      </c>
      <c r="E39" s="5">
        <v>7</v>
      </c>
      <c r="F39" s="5">
        <v>2</v>
      </c>
      <c r="G39" s="5">
        <v>3</v>
      </c>
      <c r="H39" s="5">
        <v>5</v>
      </c>
      <c r="I39" s="5">
        <v>1</v>
      </c>
      <c r="J39" s="5">
        <v>4</v>
      </c>
      <c r="K39" s="5">
        <v>4</v>
      </c>
      <c r="L39" s="5">
        <v>4</v>
      </c>
      <c r="M39" s="5">
        <v>3</v>
      </c>
      <c r="N39" s="5">
        <v>40</v>
      </c>
      <c r="O39" s="5" t="s">
        <v>360</v>
      </c>
      <c r="P39" s="5"/>
      <c r="Q39" s="5"/>
      <c r="R39" s="5"/>
      <c r="S39" s="5"/>
      <c r="T39" s="5"/>
      <c r="U39" s="5"/>
      <c r="V39" s="11">
        <f t="shared" si="0"/>
        <v>26</v>
      </c>
      <c r="W39" s="5" t="s">
        <v>57</v>
      </c>
      <c r="X39" s="5">
        <v>2</v>
      </c>
      <c r="Y39" s="5" t="s">
        <v>325</v>
      </c>
      <c r="Z39" s="13"/>
    </row>
    <row r="40" spans="1:26" ht="24">
      <c r="A40" s="5" t="s">
        <v>22</v>
      </c>
      <c r="B40" s="5" t="s">
        <v>328</v>
      </c>
      <c r="C40" s="6" t="s">
        <v>32</v>
      </c>
      <c r="D40" s="5" t="s">
        <v>336</v>
      </c>
      <c r="E40" s="5">
        <v>7</v>
      </c>
      <c r="F40" s="5">
        <v>2</v>
      </c>
      <c r="G40" s="5">
        <v>3</v>
      </c>
      <c r="H40" s="5">
        <v>0</v>
      </c>
      <c r="I40" s="5">
        <v>3</v>
      </c>
      <c r="J40" s="5">
        <v>2</v>
      </c>
      <c r="K40" s="5">
        <v>5</v>
      </c>
      <c r="L40" s="5">
        <v>4</v>
      </c>
      <c r="M40" s="5">
        <v>4</v>
      </c>
      <c r="N40" s="5">
        <v>40</v>
      </c>
      <c r="O40" s="5" t="s">
        <v>360</v>
      </c>
      <c r="P40" s="5"/>
      <c r="Q40" s="5"/>
      <c r="R40" s="5"/>
      <c r="S40" s="5"/>
      <c r="T40" s="5"/>
      <c r="U40" s="5"/>
      <c r="V40" s="11">
        <f t="shared" si="0"/>
        <v>23</v>
      </c>
      <c r="W40" s="5" t="s">
        <v>88</v>
      </c>
      <c r="X40" s="5">
        <v>1</v>
      </c>
      <c r="Y40" s="5" t="s">
        <v>330</v>
      </c>
      <c r="Z40" s="13"/>
    </row>
    <row r="41" spans="1:26" ht="24">
      <c r="A41" s="5" t="s">
        <v>22</v>
      </c>
      <c r="B41" s="5" t="s">
        <v>338</v>
      </c>
      <c r="C41" s="6" t="s">
        <v>33</v>
      </c>
      <c r="D41" s="5" t="s">
        <v>342</v>
      </c>
      <c r="E41" s="5">
        <v>7</v>
      </c>
      <c r="F41" s="5">
        <v>1.5</v>
      </c>
      <c r="G41" s="5">
        <v>0</v>
      </c>
      <c r="H41" s="5">
        <v>0</v>
      </c>
      <c r="I41" s="5">
        <v>2</v>
      </c>
      <c r="J41" s="5">
        <v>1</v>
      </c>
      <c r="K41" s="5">
        <v>5</v>
      </c>
      <c r="L41" s="5">
        <v>2</v>
      </c>
      <c r="M41" s="5">
        <v>2</v>
      </c>
      <c r="N41" s="5">
        <v>40</v>
      </c>
      <c r="O41" s="5" t="s">
        <v>360</v>
      </c>
      <c r="P41" s="5"/>
      <c r="Q41" s="5"/>
      <c r="R41" s="5"/>
      <c r="S41" s="5"/>
      <c r="T41" s="5"/>
      <c r="U41" s="5"/>
      <c r="V41" s="11">
        <f t="shared" si="0"/>
        <v>13.5</v>
      </c>
      <c r="W41" s="5" t="s">
        <v>71</v>
      </c>
      <c r="X41" s="5" t="s">
        <v>343</v>
      </c>
      <c r="Y41" s="5" t="s">
        <v>341</v>
      </c>
      <c r="Z41" s="13"/>
    </row>
    <row r="42" spans="1:26" ht="24">
      <c r="A42" s="5"/>
      <c r="B42" s="5" t="s">
        <v>338</v>
      </c>
      <c r="C42" s="6" t="s">
        <v>32</v>
      </c>
      <c r="D42" s="5" t="s">
        <v>339</v>
      </c>
      <c r="E42" s="5">
        <v>7</v>
      </c>
      <c r="F42" s="5">
        <v>0.5</v>
      </c>
      <c r="G42" s="5">
        <v>0</v>
      </c>
      <c r="H42" s="5">
        <v>0</v>
      </c>
      <c r="I42" s="5">
        <v>2</v>
      </c>
      <c r="J42" s="5">
        <v>1</v>
      </c>
      <c r="K42" s="5">
        <v>5</v>
      </c>
      <c r="L42" s="5">
        <v>2</v>
      </c>
      <c r="M42" s="5">
        <v>1</v>
      </c>
      <c r="N42" s="5">
        <v>40</v>
      </c>
      <c r="O42" s="5" t="s">
        <v>360</v>
      </c>
      <c r="P42" s="5"/>
      <c r="Q42" s="5"/>
      <c r="R42" s="5"/>
      <c r="S42" s="5"/>
      <c r="T42" s="5"/>
      <c r="U42" s="5"/>
      <c r="V42" s="11">
        <f t="shared" si="0"/>
        <v>11.5</v>
      </c>
      <c r="W42" s="5" t="s">
        <v>71</v>
      </c>
      <c r="X42" s="5" t="s">
        <v>340</v>
      </c>
      <c r="Y42" s="5" t="s">
        <v>341</v>
      </c>
      <c r="Z42" s="13"/>
    </row>
    <row r="43" spans="1:26" ht="24">
      <c r="A43" s="5" t="s">
        <v>22</v>
      </c>
      <c r="B43" s="5" t="s">
        <v>356</v>
      </c>
      <c r="C43" s="6" t="s">
        <v>32</v>
      </c>
      <c r="D43" s="5" t="s">
        <v>357</v>
      </c>
      <c r="E43" s="5">
        <v>7</v>
      </c>
      <c r="F43" s="5">
        <v>0</v>
      </c>
      <c r="G43" s="5">
        <v>2</v>
      </c>
      <c r="H43" s="5">
        <v>0</v>
      </c>
      <c r="I43" s="5">
        <v>1</v>
      </c>
      <c r="J43" s="5">
        <v>0</v>
      </c>
      <c r="K43" s="5">
        <v>5</v>
      </c>
      <c r="L43" s="5">
        <v>2</v>
      </c>
      <c r="M43" s="5">
        <v>1</v>
      </c>
      <c r="N43" s="5">
        <v>40</v>
      </c>
      <c r="O43" s="5" t="s">
        <v>360</v>
      </c>
      <c r="P43" s="5"/>
      <c r="Q43" s="5"/>
      <c r="R43" s="5"/>
      <c r="S43" s="5"/>
      <c r="T43" s="5"/>
      <c r="U43" s="5"/>
      <c r="V43" s="11">
        <f t="shared" si="0"/>
        <v>11</v>
      </c>
      <c r="W43" s="5" t="s">
        <v>71</v>
      </c>
      <c r="X43" s="5">
        <v>1</v>
      </c>
      <c r="Y43" s="5" t="s">
        <v>358</v>
      </c>
      <c r="Z43" s="13"/>
    </row>
  </sheetData>
  <sheetProtection/>
  <mergeCells count="4">
    <mergeCell ref="A1:Y1"/>
    <mergeCell ref="N2:Y2"/>
    <mergeCell ref="A2:E2"/>
    <mergeCell ref="F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P3" sqref="P1:P16384"/>
    </sheetView>
  </sheetViews>
  <sheetFormatPr defaultColWidth="9.140625" defaultRowHeight="15"/>
  <cols>
    <col min="1" max="1" width="10.8515625" style="58" customWidth="1"/>
    <col min="2" max="2" width="18.28125" style="58" customWidth="1"/>
    <col min="3" max="3" width="10.00390625" style="58" customWidth="1"/>
    <col min="4" max="4" width="29.28125" style="58" customWidth="1"/>
    <col min="5" max="5" width="9.140625" style="58" customWidth="1"/>
    <col min="6" max="14" width="3.57421875" style="58" customWidth="1"/>
    <col min="15" max="15" width="2.421875" style="58" hidden="1" customWidth="1"/>
    <col min="16" max="16" width="7.57421875" style="58" customWidth="1"/>
    <col min="17" max="22" width="9.140625" style="58" hidden="1" customWidth="1"/>
    <col min="23" max="23" width="7.57421875" style="58" customWidth="1"/>
    <col min="24" max="24" width="13.8515625" style="58" customWidth="1"/>
    <col min="25" max="25" width="9.57421875" style="58" customWidth="1"/>
    <col min="26" max="26" width="21.7109375" style="58" customWidth="1"/>
    <col min="27" max="27" width="10.140625" style="58" customWidth="1"/>
    <col min="28" max="28" width="10.7109375" style="58" customWidth="1"/>
    <col min="29" max="29" width="29.28125" style="58" customWidth="1"/>
    <col min="30" max="16384" width="9.140625" style="58" customWidth="1"/>
  </cols>
  <sheetData>
    <row r="1" spans="1:26" ht="12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2">
      <c r="A2" s="59" t="s">
        <v>35</v>
      </c>
      <c r="B2" s="60"/>
      <c r="C2" s="60"/>
      <c r="D2" s="60"/>
      <c r="E2" s="60"/>
      <c r="F2" s="60" t="s">
        <v>81</v>
      </c>
      <c r="G2" s="60"/>
      <c r="H2" s="60"/>
      <c r="I2" s="60"/>
      <c r="J2" s="60"/>
      <c r="K2" s="60"/>
      <c r="L2" s="60"/>
      <c r="M2" s="60"/>
      <c r="N2" s="61"/>
      <c r="O2" s="62"/>
      <c r="P2" s="63"/>
      <c r="Q2" s="63"/>
      <c r="R2" s="63"/>
      <c r="S2" s="63"/>
      <c r="T2" s="63"/>
      <c r="U2" s="63"/>
      <c r="V2" s="63"/>
      <c r="W2" s="63"/>
      <c r="X2" s="63"/>
      <c r="Y2" s="63"/>
      <c r="Z2" s="64"/>
    </row>
    <row r="3" spans="1:29" ht="24">
      <c r="A3" s="65" t="s">
        <v>3</v>
      </c>
      <c r="B3" s="66" t="s">
        <v>4</v>
      </c>
      <c r="C3" s="65" t="s">
        <v>0</v>
      </c>
      <c r="D3" s="66" t="s">
        <v>5</v>
      </c>
      <c r="E3" s="65" t="s">
        <v>6</v>
      </c>
      <c r="F3" s="66">
        <v>1</v>
      </c>
      <c r="G3" s="66">
        <v>2</v>
      </c>
      <c r="H3" s="66">
        <v>3</v>
      </c>
      <c r="I3" s="66">
        <v>4</v>
      </c>
      <c r="J3" s="66">
        <v>5</v>
      </c>
      <c r="K3" s="66">
        <v>6</v>
      </c>
      <c r="L3" s="66">
        <v>7</v>
      </c>
      <c r="M3" s="66">
        <v>8</v>
      </c>
      <c r="N3" s="66">
        <v>9</v>
      </c>
      <c r="O3" s="66" t="s">
        <v>10</v>
      </c>
      <c r="P3" s="66" t="s">
        <v>11</v>
      </c>
      <c r="Q3" s="66" t="s">
        <v>12</v>
      </c>
      <c r="R3" s="66" t="s">
        <v>13</v>
      </c>
      <c r="S3" s="66" t="s">
        <v>14</v>
      </c>
      <c r="T3" s="66" t="s">
        <v>15</v>
      </c>
      <c r="U3" s="66" t="s">
        <v>16</v>
      </c>
      <c r="V3" s="66" t="s">
        <v>17</v>
      </c>
      <c r="W3" s="66" t="s">
        <v>18</v>
      </c>
      <c r="X3" s="66" t="s">
        <v>1</v>
      </c>
      <c r="Y3" s="66" t="s">
        <v>19</v>
      </c>
      <c r="Z3" s="66" t="s">
        <v>20</v>
      </c>
      <c r="AA3" s="67"/>
      <c r="AB3" s="67"/>
      <c r="AC3" s="67"/>
    </row>
    <row r="4" spans="1:29" ht="24">
      <c r="A4" s="54" t="s">
        <v>22</v>
      </c>
      <c r="B4" s="54" t="s">
        <v>50</v>
      </c>
      <c r="C4" s="55" t="s">
        <v>38</v>
      </c>
      <c r="D4" s="54" t="s">
        <v>74</v>
      </c>
      <c r="E4" s="54" t="s">
        <v>73</v>
      </c>
      <c r="F4" s="54">
        <v>6</v>
      </c>
      <c r="G4" s="54">
        <v>3</v>
      </c>
      <c r="H4" s="54">
        <v>2</v>
      </c>
      <c r="I4" s="54">
        <v>3</v>
      </c>
      <c r="J4" s="54">
        <v>4</v>
      </c>
      <c r="K4" s="54">
        <v>8</v>
      </c>
      <c r="L4" s="54">
        <v>4</v>
      </c>
      <c r="M4" s="54">
        <v>5</v>
      </c>
      <c r="N4" s="54">
        <v>5</v>
      </c>
      <c r="O4" s="54">
        <v>48</v>
      </c>
      <c r="P4" s="54" t="s">
        <v>360</v>
      </c>
      <c r="Q4" s="54"/>
      <c r="R4" s="54"/>
      <c r="S4" s="54"/>
      <c r="T4" s="54"/>
      <c r="U4" s="54"/>
      <c r="V4" s="54"/>
      <c r="W4" s="54">
        <f>SUM(F4:N4)</f>
        <v>40</v>
      </c>
      <c r="X4" s="54" t="s">
        <v>63</v>
      </c>
      <c r="Y4" s="54">
        <v>1</v>
      </c>
      <c r="Z4" s="54" t="s">
        <v>54</v>
      </c>
      <c r="AA4" s="68"/>
      <c r="AB4" s="68"/>
      <c r="AC4" s="68"/>
    </row>
    <row r="5" spans="1:29" ht="24">
      <c r="A5" s="54"/>
      <c r="B5" s="54" t="s">
        <v>50</v>
      </c>
      <c r="C5" s="55" t="s">
        <v>77</v>
      </c>
      <c r="D5" s="54" t="s">
        <v>78</v>
      </c>
      <c r="E5" s="54" t="s">
        <v>73</v>
      </c>
      <c r="F5" s="54">
        <v>4</v>
      </c>
      <c r="G5" s="54">
        <v>3</v>
      </c>
      <c r="H5" s="54">
        <v>3</v>
      </c>
      <c r="I5" s="54">
        <v>0</v>
      </c>
      <c r="J5" s="54">
        <v>3</v>
      </c>
      <c r="K5" s="54">
        <v>4</v>
      </c>
      <c r="L5" s="54">
        <v>4</v>
      </c>
      <c r="M5" s="54">
        <v>5</v>
      </c>
      <c r="N5" s="54">
        <v>10</v>
      </c>
      <c r="O5" s="54">
        <v>48</v>
      </c>
      <c r="P5" s="54" t="s">
        <v>360</v>
      </c>
      <c r="Q5" s="54"/>
      <c r="R5" s="54"/>
      <c r="S5" s="54"/>
      <c r="T5" s="54"/>
      <c r="U5" s="54"/>
      <c r="V5" s="54"/>
      <c r="W5" s="54">
        <f aca="true" t="shared" si="0" ref="W5:W40">SUM(F5:N5)</f>
        <v>36</v>
      </c>
      <c r="X5" s="54" t="s">
        <v>57</v>
      </c>
      <c r="Y5" s="54">
        <v>2</v>
      </c>
      <c r="Z5" s="54" t="s">
        <v>54</v>
      </c>
      <c r="AA5" s="68"/>
      <c r="AB5" s="68"/>
      <c r="AC5" s="68"/>
    </row>
    <row r="6" spans="1:29" ht="24">
      <c r="A6" s="54"/>
      <c r="B6" s="54" t="s">
        <v>50</v>
      </c>
      <c r="C6" s="55" t="s">
        <v>37</v>
      </c>
      <c r="D6" s="54" t="s">
        <v>72</v>
      </c>
      <c r="E6" s="54" t="s">
        <v>73</v>
      </c>
      <c r="F6" s="54">
        <v>6</v>
      </c>
      <c r="G6" s="54">
        <v>2</v>
      </c>
      <c r="H6" s="54">
        <v>2</v>
      </c>
      <c r="I6" s="54">
        <v>3</v>
      </c>
      <c r="J6" s="54">
        <v>3</v>
      </c>
      <c r="K6" s="54">
        <v>4</v>
      </c>
      <c r="L6" s="54">
        <v>4</v>
      </c>
      <c r="M6" s="54">
        <v>6</v>
      </c>
      <c r="N6" s="54">
        <v>0</v>
      </c>
      <c r="O6" s="54">
        <v>48</v>
      </c>
      <c r="P6" s="54" t="s">
        <v>360</v>
      </c>
      <c r="Q6" s="54"/>
      <c r="R6" s="54"/>
      <c r="S6" s="54"/>
      <c r="T6" s="54"/>
      <c r="U6" s="54"/>
      <c r="V6" s="54"/>
      <c r="W6" s="54">
        <f t="shared" si="0"/>
        <v>30</v>
      </c>
      <c r="X6" s="54" t="s">
        <v>57</v>
      </c>
      <c r="Y6" s="54">
        <v>3</v>
      </c>
      <c r="Z6" s="54" t="s">
        <v>54</v>
      </c>
      <c r="AA6" s="68"/>
      <c r="AB6" s="68"/>
      <c r="AC6" s="68"/>
    </row>
    <row r="7" spans="1:29" ht="24">
      <c r="A7" s="54"/>
      <c r="B7" s="54" t="s">
        <v>50</v>
      </c>
      <c r="C7" s="55" t="s">
        <v>36</v>
      </c>
      <c r="D7" s="54" t="s">
        <v>69</v>
      </c>
      <c r="E7" s="54" t="s">
        <v>70</v>
      </c>
      <c r="F7" s="54">
        <v>6</v>
      </c>
      <c r="G7" s="54">
        <v>3</v>
      </c>
      <c r="H7" s="54">
        <v>0</v>
      </c>
      <c r="I7" s="54">
        <v>3</v>
      </c>
      <c r="J7" s="54">
        <v>2</v>
      </c>
      <c r="K7" s="54">
        <v>4</v>
      </c>
      <c r="L7" s="54">
        <v>0</v>
      </c>
      <c r="M7" s="54">
        <v>0</v>
      </c>
      <c r="N7" s="54">
        <v>0</v>
      </c>
      <c r="O7" s="54">
        <v>48</v>
      </c>
      <c r="P7" s="54" t="s">
        <v>360</v>
      </c>
      <c r="Q7" s="54"/>
      <c r="R7" s="54"/>
      <c r="S7" s="54"/>
      <c r="T7" s="54"/>
      <c r="U7" s="54"/>
      <c r="V7" s="54"/>
      <c r="W7" s="54">
        <f t="shared" si="0"/>
        <v>18</v>
      </c>
      <c r="X7" s="54" t="s">
        <v>71</v>
      </c>
      <c r="Y7" s="54">
        <v>4</v>
      </c>
      <c r="Z7" s="54" t="s">
        <v>54</v>
      </c>
      <c r="AA7" s="68"/>
      <c r="AB7" s="68"/>
      <c r="AC7" s="68"/>
    </row>
    <row r="8" spans="1:29" ht="24">
      <c r="A8" s="54"/>
      <c r="B8" s="54" t="s">
        <v>50</v>
      </c>
      <c r="C8" s="55" t="s">
        <v>75</v>
      </c>
      <c r="D8" s="54" t="s">
        <v>76</v>
      </c>
      <c r="E8" s="54" t="s">
        <v>73</v>
      </c>
      <c r="F8" s="54">
        <v>6</v>
      </c>
      <c r="G8" s="54">
        <v>0</v>
      </c>
      <c r="H8" s="54">
        <v>1</v>
      </c>
      <c r="I8" s="54">
        <v>1</v>
      </c>
      <c r="J8" s="54">
        <v>2</v>
      </c>
      <c r="K8" s="54">
        <v>4</v>
      </c>
      <c r="L8" s="54">
        <v>4</v>
      </c>
      <c r="M8" s="54">
        <v>0</v>
      </c>
      <c r="N8" s="54">
        <v>0</v>
      </c>
      <c r="O8" s="54">
        <v>48</v>
      </c>
      <c r="P8" s="54" t="s">
        <v>360</v>
      </c>
      <c r="Q8" s="54"/>
      <c r="R8" s="54"/>
      <c r="S8" s="54"/>
      <c r="T8" s="54"/>
      <c r="U8" s="54"/>
      <c r="V8" s="54"/>
      <c r="W8" s="54">
        <f t="shared" si="0"/>
        <v>18</v>
      </c>
      <c r="X8" s="54" t="s">
        <v>71</v>
      </c>
      <c r="Y8" s="54">
        <v>4</v>
      </c>
      <c r="Z8" s="54" t="s">
        <v>54</v>
      </c>
      <c r="AA8" s="68"/>
      <c r="AB8" s="68"/>
      <c r="AC8" s="68"/>
    </row>
    <row r="9" spans="1:29" ht="24">
      <c r="A9" s="54"/>
      <c r="B9" s="54" t="s">
        <v>50</v>
      </c>
      <c r="C9" s="55" t="s">
        <v>79</v>
      </c>
      <c r="D9" s="54" t="s">
        <v>80</v>
      </c>
      <c r="E9" s="54" t="s">
        <v>70</v>
      </c>
      <c r="F9" s="54">
        <v>4</v>
      </c>
      <c r="G9" s="54">
        <v>4</v>
      </c>
      <c r="H9" s="54">
        <v>2</v>
      </c>
      <c r="I9" s="54">
        <v>0</v>
      </c>
      <c r="J9" s="54">
        <v>0</v>
      </c>
      <c r="K9" s="54">
        <v>4</v>
      </c>
      <c r="L9" s="54">
        <v>0</v>
      </c>
      <c r="M9" s="54">
        <v>0</v>
      </c>
      <c r="N9" s="54">
        <v>0</v>
      </c>
      <c r="O9" s="54">
        <v>48</v>
      </c>
      <c r="P9" s="54" t="s">
        <v>360</v>
      </c>
      <c r="Q9" s="54"/>
      <c r="R9" s="54"/>
      <c r="S9" s="54"/>
      <c r="T9" s="54"/>
      <c r="U9" s="54"/>
      <c r="V9" s="54"/>
      <c r="W9" s="54">
        <f t="shared" si="0"/>
        <v>14</v>
      </c>
      <c r="X9" s="54" t="s">
        <v>71</v>
      </c>
      <c r="Y9" s="54">
        <v>5</v>
      </c>
      <c r="Z9" s="54" t="s">
        <v>54</v>
      </c>
      <c r="AA9" s="68"/>
      <c r="AB9" s="68"/>
      <c r="AC9" s="68"/>
    </row>
    <row r="10" spans="1:29" ht="36">
      <c r="A10" s="54" t="s">
        <v>22</v>
      </c>
      <c r="B10" s="54" t="s">
        <v>86</v>
      </c>
      <c r="C10" s="55" t="s">
        <v>37</v>
      </c>
      <c r="D10" s="54" t="s">
        <v>92</v>
      </c>
      <c r="E10" s="54">
        <v>8</v>
      </c>
      <c r="F10" s="54">
        <v>6</v>
      </c>
      <c r="G10" s="54">
        <v>0</v>
      </c>
      <c r="H10" s="54">
        <v>3</v>
      </c>
      <c r="I10" s="54">
        <v>3</v>
      </c>
      <c r="J10" s="54">
        <v>3</v>
      </c>
      <c r="K10" s="54">
        <v>8</v>
      </c>
      <c r="L10" s="54">
        <v>3</v>
      </c>
      <c r="M10" s="54">
        <v>3</v>
      </c>
      <c r="N10" s="54">
        <v>7</v>
      </c>
      <c r="O10" s="54">
        <v>48</v>
      </c>
      <c r="P10" s="54" t="s">
        <v>360</v>
      </c>
      <c r="Q10" s="54"/>
      <c r="R10" s="54"/>
      <c r="S10" s="54"/>
      <c r="T10" s="54"/>
      <c r="U10" s="54"/>
      <c r="V10" s="54"/>
      <c r="W10" s="54">
        <f t="shared" si="0"/>
        <v>36</v>
      </c>
      <c r="X10" s="54" t="s">
        <v>91</v>
      </c>
      <c r="Y10" s="54"/>
      <c r="Z10" s="54" t="s">
        <v>89</v>
      </c>
      <c r="AA10" s="68"/>
      <c r="AB10" s="68"/>
      <c r="AC10" s="68"/>
    </row>
    <row r="11" spans="1:29" ht="36">
      <c r="A11" s="54"/>
      <c r="B11" s="54" t="s">
        <v>86</v>
      </c>
      <c r="C11" s="55" t="s">
        <v>36</v>
      </c>
      <c r="D11" s="54" t="s">
        <v>90</v>
      </c>
      <c r="E11" s="54">
        <v>8</v>
      </c>
      <c r="F11" s="54">
        <v>5</v>
      </c>
      <c r="G11" s="54">
        <v>0</v>
      </c>
      <c r="H11" s="54">
        <v>3</v>
      </c>
      <c r="I11" s="54">
        <v>3</v>
      </c>
      <c r="J11" s="54">
        <v>3</v>
      </c>
      <c r="K11" s="54">
        <v>6</v>
      </c>
      <c r="L11" s="54">
        <v>2</v>
      </c>
      <c r="M11" s="54">
        <v>4</v>
      </c>
      <c r="N11" s="54">
        <v>2</v>
      </c>
      <c r="O11" s="54">
        <v>48</v>
      </c>
      <c r="P11" s="54" t="s">
        <v>360</v>
      </c>
      <c r="Q11" s="54"/>
      <c r="R11" s="54"/>
      <c r="S11" s="54"/>
      <c r="T11" s="54"/>
      <c r="U11" s="54"/>
      <c r="V11" s="54"/>
      <c r="W11" s="54">
        <f t="shared" si="0"/>
        <v>28</v>
      </c>
      <c r="X11" s="54" t="s">
        <v>91</v>
      </c>
      <c r="Y11" s="54"/>
      <c r="Z11" s="54" t="s">
        <v>89</v>
      </c>
      <c r="AA11" s="68"/>
      <c r="AB11" s="68"/>
      <c r="AC11" s="68"/>
    </row>
    <row r="12" spans="1:29" ht="36">
      <c r="A12" s="54" t="s">
        <v>22</v>
      </c>
      <c r="B12" s="71" t="s">
        <v>106</v>
      </c>
      <c r="C12" s="55" t="s">
        <v>36</v>
      </c>
      <c r="D12" s="54" t="s">
        <v>107</v>
      </c>
      <c r="E12" s="54">
        <v>8</v>
      </c>
      <c r="F12" s="54">
        <v>3</v>
      </c>
      <c r="G12" s="54">
        <v>2</v>
      </c>
      <c r="H12" s="54">
        <v>3</v>
      </c>
      <c r="I12" s="54">
        <v>2</v>
      </c>
      <c r="J12" s="54">
        <v>4</v>
      </c>
      <c r="K12" s="54">
        <v>4</v>
      </c>
      <c r="L12" s="54">
        <v>0</v>
      </c>
      <c r="M12" s="54">
        <v>0</v>
      </c>
      <c r="N12" s="54">
        <v>0</v>
      </c>
      <c r="O12" s="54">
        <v>48</v>
      </c>
      <c r="P12" s="54" t="s">
        <v>360</v>
      </c>
      <c r="Q12" s="54"/>
      <c r="R12" s="54"/>
      <c r="S12" s="54"/>
      <c r="T12" s="54"/>
      <c r="U12" s="54"/>
      <c r="V12" s="54"/>
      <c r="W12" s="54">
        <f t="shared" si="0"/>
        <v>18</v>
      </c>
      <c r="X12" s="54" t="s">
        <v>71</v>
      </c>
      <c r="Y12" s="54">
        <v>1</v>
      </c>
      <c r="Z12" s="54" t="s">
        <v>108</v>
      </c>
      <c r="AA12" s="68"/>
      <c r="AB12" s="68"/>
      <c r="AC12" s="68"/>
    </row>
    <row r="13" spans="1:29" ht="35.25" customHeight="1">
      <c r="A13" s="54" t="s">
        <v>22</v>
      </c>
      <c r="B13" s="54" t="s">
        <v>126</v>
      </c>
      <c r="C13" s="55" t="s">
        <v>37</v>
      </c>
      <c r="D13" s="54" t="s">
        <v>166</v>
      </c>
      <c r="E13" s="54">
        <v>8</v>
      </c>
      <c r="F13" s="54">
        <v>0</v>
      </c>
      <c r="G13" s="54">
        <v>0</v>
      </c>
      <c r="H13" s="54">
        <v>0</v>
      </c>
      <c r="I13" s="54">
        <v>0</v>
      </c>
      <c r="J13" s="54">
        <v>1</v>
      </c>
      <c r="K13" s="54">
        <v>0</v>
      </c>
      <c r="L13" s="54">
        <v>0</v>
      </c>
      <c r="M13" s="54">
        <v>0</v>
      </c>
      <c r="N13" s="54">
        <v>6</v>
      </c>
      <c r="O13" s="54">
        <v>48</v>
      </c>
      <c r="P13" s="54" t="s">
        <v>360</v>
      </c>
      <c r="Q13" s="54"/>
      <c r="R13" s="54"/>
      <c r="S13" s="54"/>
      <c r="T13" s="54"/>
      <c r="U13" s="54"/>
      <c r="V13" s="54"/>
      <c r="W13" s="54">
        <f t="shared" si="0"/>
        <v>7</v>
      </c>
      <c r="X13" s="54" t="s">
        <v>71</v>
      </c>
      <c r="Y13" s="54">
        <v>1</v>
      </c>
      <c r="Z13" s="54" t="s">
        <v>128</v>
      </c>
      <c r="AA13" s="68"/>
      <c r="AB13" s="68"/>
      <c r="AC13" s="68"/>
    </row>
    <row r="14" spans="1:29" ht="24">
      <c r="A14" s="54"/>
      <c r="B14" s="54" t="s">
        <v>126</v>
      </c>
      <c r="C14" s="55" t="s">
        <v>38</v>
      </c>
      <c r="D14" s="54" t="s">
        <v>167</v>
      </c>
      <c r="E14" s="54">
        <v>8</v>
      </c>
      <c r="F14" s="54">
        <v>0</v>
      </c>
      <c r="G14" s="54">
        <v>0</v>
      </c>
      <c r="H14" s="54">
        <v>3</v>
      </c>
      <c r="I14" s="54">
        <v>0</v>
      </c>
      <c r="J14" s="54">
        <v>3</v>
      </c>
      <c r="K14" s="54">
        <v>1</v>
      </c>
      <c r="L14" s="54">
        <v>0</v>
      </c>
      <c r="M14" s="54">
        <v>0</v>
      </c>
      <c r="N14" s="54">
        <v>0</v>
      </c>
      <c r="O14" s="54">
        <v>48</v>
      </c>
      <c r="P14" s="54" t="s">
        <v>360</v>
      </c>
      <c r="Q14" s="54"/>
      <c r="R14" s="54"/>
      <c r="S14" s="54"/>
      <c r="T14" s="54"/>
      <c r="U14" s="54"/>
      <c r="V14" s="54"/>
      <c r="W14" s="54">
        <f t="shared" si="0"/>
        <v>7</v>
      </c>
      <c r="X14" s="54" t="s">
        <v>71</v>
      </c>
      <c r="Y14" s="54">
        <v>1</v>
      </c>
      <c r="Z14" s="54" t="s">
        <v>128</v>
      </c>
      <c r="AA14" s="68"/>
      <c r="AB14" s="68"/>
      <c r="AC14" s="68"/>
    </row>
    <row r="15" spans="1:29" ht="24">
      <c r="A15" s="54"/>
      <c r="B15" s="54" t="s">
        <v>126</v>
      </c>
      <c r="C15" s="55" t="s">
        <v>75</v>
      </c>
      <c r="D15" s="54" t="s">
        <v>168</v>
      </c>
      <c r="E15" s="54">
        <v>8</v>
      </c>
      <c r="F15" s="54">
        <v>0</v>
      </c>
      <c r="G15" s="54">
        <v>0</v>
      </c>
      <c r="H15" s="54">
        <v>3</v>
      </c>
      <c r="I15" s="54">
        <v>0</v>
      </c>
      <c r="J15" s="54">
        <v>3</v>
      </c>
      <c r="K15" s="54">
        <v>1</v>
      </c>
      <c r="L15" s="54">
        <v>0</v>
      </c>
      <c r="M15" s="54">
        <v>0</v>
      </c>
      <c r="N15" s="54">
        <v>0</v>
      </c>
      <c r="O15" s="54">
        <v>48</v>
      </c>
      <c r="P15" s="54" t="s">
        <v>360</v>
      </c>
      <c r="Q15" s="54"/>
      <c r="R15" s="54"/>
      <c r="S15" s="54"/>
      <c r="T15" s="54"/>
      <c r="U15" s="54"/>
      <c r="V15" s="54"/>
      <c r="W15" s="54">
        <f t="shared" si="0"/>
        <v>7</v>
      </c>
      <c r="X15" s="54" t="s">
        <v>71</v>
      </c>
      <c r="Y15" s="54">
        <v>1</v>
      </c>
      <c r="Z15" s="54" t="s">
        <v>128</v>
      </c>
      <c r="AA15" s="68"/>
      <c r="AB15" s="68"/>
      <c r="AC15" s="68"/>
    </row>
    <row r="16" spans="1:29" ht="24">
      <c r="A16" s="54"/>
      <c r="B16" s="54" t="s">
        <v>126</v>
      </c>
      <c r="C16" s="55" t="s">
        <v>36</v>
      </c>
      <c r="D16" s="54" t="s">
        <v>165</v>
      </c>
      <c r="E16" s="54">
        <v>8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48</v>
      </c>
      <c r="P16" s="54" t="s">
        <v>360</v>
      </c>
      <c r="Q16" s="54"/>
      <c r="R16" s="54"/>
      <c r="S16" s="54"/>
      <c r="T16" s="54"/>
      <c r="U16" s="54"/>
      <c r="V16" s="54"/>
      <c r="W16" s="54">
        <f t="shared" si="0"/>
        <v>0</v>
      </c>
      <c r="X16" s="54" t="s">
        <v>71</v>
      </c>
      <c r="Y16" s="54">
        <v>2</v>
      </c>
      <c r="Z16" s="54" t="s">
        <v>128</v>
      </c>
      <c r="AA16" s="68"/>
      <c r="AB16" s="68"/>
      <c r="AC16" s="68"/>
    </row>
    <row r="17" spans="1:29" ht="24">
      <c r="A17" s="54" t="s">
        <v>22</v>
      </c>
      <c r="B17" s="54" t="s">
        <v>169</v>
      </c>
      <c r="C17" s="55" t="s">
        <v>36</v>
      </c>
      <c r="D17" s="54" t="s">
        <v>184</v>
      </c>
      <c r="E17" s="54">
        <v>8</v>
      </c>
      <c r="F17" s="54">
        <v>3</v>
      </c>
      <c r="G17" s="54">
        <v>0</v>
      </c>
      <c r="H17" s="54">
        <v>3</v>
      </c>
      <c r="I17" s="54">
        <v>1</v>
      </c>
      <c r="J17" s="54">
        <v>3</v>
      </c>
      <c r="K17" s="54">
        <v>8</v>
      </c>
      <c r="L17" s="54">
        <v>0</v>
      </c>
      <c r="M17" s="54">
        <v>2</v>
      </c>
      <c r="N17" s="54">
        <v>0</v>
      </c>
      <c r="O17" s="54">
        <v>48</v>
      </c>
      <c r="P17" s="54" t="s">
        <v>360</v>
      </c>
      <c r="Q17" s="54"/>
      <c r="R17" s="54"/>
      <c r="S17" s="54"/>
      <c r="T17" s="54"/>
      <c r="U17" s="54"/>
      <c r="V17" s="54"/>
      <c r="W17" s="54">
        <f t="shared" si="0"/>
        <v>20</v>
      </c>
      <c r="X17" s="54" t="s">
        <v>171</v>
      </c>
      <c r="Y17" s="54">
        <v>1</v>
      </c>
      <c r="Z17" s="54" t="s">
        <v>172</v>
      </c>
      <c r="AA17" s="68"/>
      <c r="AB17" s="68"/>
      <c r="AC17" s="68"/>
    </row>
    <row r="18" spans="1:29" ht="24">
      <c r="A18" s="54"/>
      <c r="B18" s="54" t="s">
        <v>169</v>
      </c>
      <c r="C18" s="54" t="s">
        <v>38</v>
      </c>
      <c r="D18" s="54" t="s">
        <v>186</v>
      </c>
      <c r="E18" s="54">
        <v>8</v>
      </c>
      <c r="F18" s="54">
        <v>2</v>
      </c>
      <c r="G18" s="54">
        <v>0</v>
      </c>
      <c r="H18" s="54">
        <v>3</v>
      </c>
      <c r="I18" s="54">
        <v>1</v>
      </c>
      <c r="J18" s="54">
        <v>3</v>
      </c>
      <c r="K18" s="54">
        <v>8</v>
      </c>
      <c r="L18" s="54">
        <v>0</v>
      </c>
      <c r="M18" s="54">
        <v>1</v>
      </c>
      <c r="N18" s="54">
        <v>0</v>
      </c>
      <c r="O18" s="54">
        <v>48</v>
      </c>
      <c r="P18" s="54" t="s">
        <v>360</v>
      </c>
      <c r="Q18" s="54"/>
      <c r="R18" s="54"/>
      <c r="S18" s="54"/>
      <c r="T18" s="54"/>
      <c r="U18" s="54"/>
      <c r="V18" s="54"/>
      <c r="W18" s="54">
        <f t="shared" si="0"/>
        <v>18</v>
      </c>
      <c r="X18" s="54" t="s">
        <v>171</v>
      </c>
      <c r="Y18" s="54">
        <v>2</v>
      </c>
      <c r="Z18" s="54" t="s">
        <v>172</v>
      </c>
      <c r="AA18" s="68"/>
      <c r="AB18" s="68"/>
      <c r="AC18" s="68"/>
    </row>
    <row r="19" spans="1:29" ht="24">
      <c r="A19" s="54"/>
      <c r="B19" s="54" t="s">
        <v>169</v>
      </c>
      <c r="C19" s="55" t="s">
        <v>37</v>
      </c>
      <c r="D19" s="54" t="s">
        <v>185</v>
      </c>
      <c r="E19" s="54">
        <v>8</v>
      </c>
      <c r="F19" s="54">
        <v>0</v>
      </c>
      <c r="G19" s="54">
        <v>0</v>
      </c>
      <c r="H19" s="54">
        <v>3</v>
      </c>
      <c r="I19" s="54">
        <v>1</v>
      </c>
      <c r="J19" s="54">
        <v>4</v>
      </c>
      <c r="K19" s="54">
        <v>8</v>
      </c>
      <c r="L19" s="54">
        <v>0</v>
      </c>
      <c r="M19" s="54">
        <v>1</v>
      </c>
      <c r="N19" s="54">
        <v>0</v>
      </c>
      <c r="O19" s="54">
        <v>48</v>
      </c>
      <c r="P19" s="54" t="s">
        <v>360</v>
      </c>
      <c r="Q19" s="54"/>
      <c r="R19" s="54"/>
      <c r="S19" s="54"/>
      <c r="T19" s="54"/>
      <c r="U19" s="54"/>
      <c r="V19" s="54"/>
      <c r="W19" s="54">
        <f t="shared" si="0"/>
        <v>17</v>
      </c>
      <c r="X19" s="54" t="s">
        <v>171</v>
      </c>
      <c r="Y19" s="54">
        <v>3</v>
      </c>
      <c r="Z19" s="54" t="s">
        <v>172</v>
      </c>
      <c r="AA19" s="68"/>
      <c r="AB19" s="68"/>
      <c r="AC19" s="68"/>
    </row>
    <row r="20" spans="1:29" ht="28.5" customHeight="1">
      <c r="A20" s="72" t="s">
        <v>22</v>
      </c>
      <c r="B20" s="72" t="s">
        <v>190</v>
      </c>
      <c r="C20" s="73" t="s">
        <v>297</v>
      </c>
      <c r="D20" s="72" t="s">
        <v>210</v>
      </c>
      <c r="E20" s="72">
        <v>8</v>
      </c>
      <c r="F20" s="72">
        <v>6</v>
      </c>
      <c r="G20" s="72">
        <v>3</v>
      </c>
      <c r="H20" s="72">
        <v>1</v>
      </c>
      <c r="I20" s="72">
        <v>3</v>
      </c>
      <c r="J20" s="72">
        <v>3</v>
      </c>
      <c r="K20" s="72">
        <v>6</v>
      </c>
      <c r="L20" s="72">
        <v>0</v>
      </c>
      <c r="M20" s="72">
        <v>5</v>
      </c>
      <c r="N20" s="72">
        <v>0</v>
      </c>
      <c r="O20" s="72">
        <v>48</v>
      </c>
      <c r="P20" s="54" t="s">
        <v>360</v>
      </c>
      <c r="Q20" s="72">
        <v>27</v>
      </c>
      <c r="R20" s="72" t="s">
        <v>91</v>
      </c>
      <c r="S20" s="72"/>
      <c r="T20" s="72" t="s">
        <v>209</v>
      </c>
      <c r="U20" s="72"/>
      <c r="V20" s="72"/>
      <c r="W20" s="54">
        <f t="shared" si="0"/>
        <v>27</v>
      </c>
      <c r="X20" s="72" t="s">
        <v>88</v>
      </c>
      <c r="Y20" s="72">
        <v>1</v>
      </c>
      <c r="Z20" s="72" t="s">
        <v>209</v>
      </c>
      <c r="AA20" s="68"/>
      <c r="AB20" s="68"/>
      <c r="AC20" s="68"/>
    </row>
    <row r="21" spans="1:29" ht="28.5" customHeight="1">
      <c r="A21" s="72"/>
      <c r="B21" s="72" t="s">
        <v>190</v>
      </c>
      <c r="C21" s="73" t="s">
        <v>207</v>
      </c>
      <c r="D21" s="72" t="s">
        <v>208</v>
      </c>
      <c r="E21" s="72">
        <v>8</v>
      </c>
      <c r="F21" s="72">
        <v>6</v>
      </c>
      <c r="G21" s="72">
        <v>3</v>
      </c>
      <c r="H21" s="72">
        <v>1</v>
      </c>
      <c r="I21" s="72">
        <v>3</v>
      </c>
      <c r="J21" s="72">
        <v>3</v>
      </c>
      <c r="K21" s="72">
        <v>6</v>
      </c>
      <c r="L21" s="72">
        <v>0</v>
      </c>
      <c r="M21" s="72">
        <v>4</v>
      </c>
      <c r="N21" s="72">
        <v>0</v>
      </c>
      <c r="O21" s="72">
        <v>48</v>
      </c>
      <c r="P21" s="54" t="s">
        <v>360</v>
      </c>
      <c r="Q21" s="72">
        <v>27</v>
      </c>
      <c r="R21" s="72" t="s">
        <v>91</v>
      </c>
      <c r="S21" s="72"/>
      <c r="T21" s="72" t="s">
        <v>209</v>
      </c>
      <c r="U21" s="72"/>
      <c r="V21" s="72"/>
      <c r="W21" s="54">
        <f t="shared" si="0"/>
        <v>26</v>
      </c>
      <c r="X21" s="72" t="s">
        <v>57</v>
      </c>
      <c r="Y21" s="72">
        <v>2</v>
      </c>
      <c r="Z21" s="72" t="s">
        <v>209</v>
      </c>
      <c r="AA21" s="68"/>
      <c r="AB21" s="68"/>
      <c r="AC21" s="68"/>
    </row>
    <row r="22" spans="1:29" ht="28.5" customHeight="1">
      <c r="A22" s="72"/>
      <c r="B22" s="72" t="s">
        <v>190</v>
      </c>
      <c r="C22" s="73" t="s">
        <v>77</v>
      </c>
      <c r="D22" s="72" t="s">
        <v>211</v>
      </c>
      <c r="E22" s="72">
        <v>8</v>
      </c>
      <c r="F22" s="72">
        <v>3</v>
      </c>
      <c r="G22" s="72">
        <v>0</v>
      </c>
      <c r="H22" s="72">
        <v>2</v>
      </c>
      <c r="I22" s="72">
        <v>3</v>
      </c>
      <c r="J22" s="72">
        <v>3</v>
      </c>
      <c r="K22" s="72">
        <v>7</v>
      </c>
      <c r="L22" s="72">
        <v>0</v>
      </c>
      <c r="M22" s="72">
        <v>5</v>
      </c>
      <c r="N22" s="72">
        <v>0</v>
      </c>
      <c r="O22" s="72">
        <v>48</v>
      </c>
      <c r="P22" s="54" t="s">
        <v>360</v>
      </c>
      <c r="Q22" s="72">
        <v>23</v>
      </c>
      <c r="R22" s="72" t="s">
        <v>71</v>
      </c>
      <c r="S22" s="72"/>
      <c r="T22" s="72" t="s">
        <v>209</v>
      </c>
      <c r="U22" s="72"/>
      <c r="V22" s="72"/>
      <c r="W22" s="54">
        <f t="shared" si="0"/>
        <v>23</v>
      </c>
      <c r="X22" s="72" t="s">
        <v>71</v>
      </c>
      <c r="Y22" s="72">
        <v>3</v>
      </c>
      <c r="Z22" s="72" t="s">
        <v>209</v>
      </c>
      <c r="AA22" s="68"/>
      <c r="AB22" s="68"/>
      <c r="AC22" s="68"/>
    </row>
    <row r="23" spans="1:29" ht="28.5" customHeight="1">
      <c r="A23" s="72"/>
      <c r="B23" s="72" t="s">
        <v>190</v>
      </c>
      <c r="C23" s="73" t="s">
        <v>36</v>
      </c>
      <c r="D23" s="72" t="s">
        <v>212</v>
      </c>
      <c r="E23" s="72">
        <v>8</v>
      </c>
      <c r="F23" s="72">
        <v>3</v>
      </c>
      <c r="G23" s="72">
        <v>0</v>
      </c>
      <c r="H23" s="72">
        <v>1</v>
      </c>
      <c r="I23" s="72">
        <v>3</v>
      </c>
      <c r="J23" s="72">
        <v>3</v>
      </c>
      <c r="K23" s="72">
        <v>5</v>
      </c>
      <c r="L23" s="72">
        <v>0</v>
      </c>
      <c r="M23" s="72">
        <v>5</v>
      </c>
      <c r="N23" s="72">
        <v>0</v>
      </c>
      <c r="O23" s="72">
        <v>48</v>
      </c>
      <c r="P23" s="54" t="s">
        <v>360</v>
      </c>
      <c r="Q23" s="72">
        <v>20</v>
      </c>
      <c r="R23" s="72" t="s">
        <v>71</v>
      </c>
      <c r="S23" s="72"/>
      <c r="T23" s="72" t="s">
        <v>209</v>
      </c>
      <c r="U23" s="72"/>
      <c r="V23" s="72"/>
      <c r="W23" s="54">
        <f t="shared" si="0"/>
        <v>20</v>
      </c>
      <c r="X23" s="72" t="s">
        <v>71</v>
      </c>
      <c r="Y23" s="72">
        <v>4</v>
      </c>
      <c r="Z23" s="72" t="s">
        <v>209</v>
      </c>
      <c r="AA23" s="68"/>
      <c r="AB23" s="68"/>
      <c r="AC23" s="68"/>
    </row>
    <row r="24" spans="1:29" ht="28.5" customHeight="1">
      <c r="A24" s="72"/>
      <c r="B24" s="72" t="s">
        <v>190</v>
      </c>
      <c r="C24" s="73" t="s">
        <v>213</v>
      </c>
      <c r="D24" s="72" t="s">
        <v>214</v>
      </c>
      <c r="E24" s="72">
        <v>8</v>
      </c>
      <c r="F24" s="72">
        <v>3</v>
      </c>
      <c r="G24" s="72">
        <v>0</v>
      </c>
      <c r="H24" s="72">
        <v>3</v>
      </c>
      <c r="I24" s="72">
        <v>2</v>
      </c>
      <c r="J24" s="72">
        <v>3</v>
      </c>
      <c r="K24" s="72">
        <v>4</v>
      </c>
      <c r="L24" s="72">
        <v>0</v>
      </c>
      <c r="M24" s="72">
        <v>5</v>
      </c>
      <c r="N24" s="72">
        <v>0</v>
      </c>
      <c r="O24" s="72">
        <v>48</v>
      </c>
      <c r="P24" s="54" t="s">
        <v>360</v>
      </c>
      <c r="Q24" s="72">
        <v>20</v>
      </c>
      <c r="R24" s="72" t="s">
        <v>71</v>
      </c>
      <c r="S24" s="72"/>
      <c r="T24" s="72" t="s">
        <v>209</v>
      </c>
      <c r="U24" s="72"/>
      <c r="V24" s="72"/>
      <c r="W24" s="54">
        <f t="shared" si="0"/>
        <v>20</v>
      </c>
      <c r="X24" s="72" t="s">
        <v>71</v>
      </c>
      <c r="Y24" s="72">
        <v>4</v>
      </c>
      <c r="Z24" s="72" t="s">
        <v>209</v>
      </c>
      <c r="AA24" s="68"/>
      <c r="AB24" s="68"/>
      <c r="AC24" s="68"/>
    </row>
    <row r="25" spans="1:29" ht="25.5" customHeight="1">
      <c r="A25" s="72"/>
      <c r="B25" s="72" t="s">
        <v>190</v>
      </c>
      <c r="C25" s="73" t="s">
        <v>75</v>
      </c>
      <c r="D25" s="72" t="s">
        <v>215</v>
      </c>
      <c r="E25" s="72">
        <v>8</v>
      </c>
      <c r="F25" s="72">
        <v>0</v>
      </c>
      <c r="G25" s="72">
        <v>2</v>
      </c>
      <c r="H25" s="72">
        <v>3</v>
      </c>
      <c r="I25" s="72">
        <v>3</v>
      </c>
      <c r="J25" s="72">
        <v>0</v>
      </c>
      <c r="K25" s="72">
        <v>4</v>
      </c>
      <c r="L25" s="72">
        <v>0</v>
      </c>
      <c r="M25" s="72">
        <v>5</v>
      </c>
      <c r="N25" s="72">
        <v>0</v>
      </c>
      <c r="O25" s="72">
        <v>48</v>
      </c>
      <c r="P25" s="54" t="s">
        <v>360</v>
      </c>
      <c r="Q25" s="72">
        <v>17</v>
      </c>
      <c r="R25" s="72" t="s">
        <v>71</v>
      </c>
      <c r="S25" s="72"/>
      <c r="T25" s="72" t="s">
        <v>209</v>
      </c>
      <c r="U25" s="72"/>
      <c r="V25" s="72"/>
      <c r="W25" s="54">
        <f t="shared" si="0"/>
        <v>17</v>
      </c>
      <c r="X25" s="72" t="s">
        <v>71</v>
      </c>
      <c r="Y25" s="72">
        <v>5</v>
      </c>
      <c r="Z25" s="72" t="s">
        <v>209</v>
      </c>
      <c r="AA25" s="68"/>
      <c r="AB25" s="68"/>
      <c r="AC25" s="68"/>
    </row>
    <row r="26" spans="1:29" ht="25.5" customHeight="1">
      <c r="A26" s="72"/>
      <c r="B26" s="72" t="s">
        <v>190</v>
      </c>
      <c r="C26" s="73" t="s">
        <v>79</v>
      </c>
      <c r="D26" s="72" t="s">
        <v>216</v>
      </c>
      <c r="E26" s="72">
        <v>8</v>
      </c>
      <c r="F26" s="72">
        <v>2</v>
      </c>
      <c r="G26" s="72">
        <v>1</v>
      </c>
      <c r="H26" s="72">
        <v>1</v>
      </c>
      <c r="I26" s="72">
        <v>0</v>
      </c>
      <c r="J26" s="72">
        <v>0</v>
      </c>
      <c r="K26" s="72">
        <v>6</v>
      </c>
      <c r="L26" s="72">
        <v>0</v>
      </c>
      <c r="M26" s="72">
        <v>3</v>
      </c>
      <c r="N26" s="72">
        <v>0</v>
      </c>
      <c r="O26" s="72">
        <v>48</v>
      </c>
      <c r="P26" s="54" t="s">
        <v>360</v>
      </c>
      <c r="Q26" s="72">
        <v>13</v>
      </c>
      <c r="R26" s="72" t="s">
        <v>71</v>
      </c>
      <c r="S26" s="72"/>
      <c r="T26" s="72" t="s">
        <v>209</v>
      </c>
      <c r="U26" s="72"/>
      <c r="V26" s="72"/>
      <c r="W26" s="54">
        <f t="shared" si="0"/>
        <v>13</v>
      </c>
      <c r="X26" s="72" t="s">
        <v>71</v>
      </c>
      <c r="Y26" s="72">
        <v>6</v>
      </c>
      <c r="Z26" s="72" t="s">
        <v>209</v>
      </c>
      <c r="AA26" s="68"/>
      <c r="AB26" s="68"/>
      <c r="AC26" s="68"/>
    </row>
    <row r="27" spans="1:29" ht="25.5" customHeight="1">
      <c r="A27" s="72"/>
      <c r="B27" s="72" t="s">
        <v>190</v>
      </c>
      <c r="C27" s="73" t="s">
        <v>37</v>
      </c>
      <c r="D27" s="72" t="s">
        <v>217</v>
      </c>
      <c r="E27" s="72">
        <v>8</v>
      </c>
      <c r="F27" s="72">
        <v>2</v>
      </c>
      <c r="G27" s="72">
        <v>0</v>
      </c>
      <c r="H27" s="72">
        <v>1</v>
      </c>
      <c r="I27" s="72">
        <v>0</v>
      </c>
      <c r="J27" s="72">
        <v>0</v>
      </c>
      <c r="K27" s="72">
        <v>4</v>
      </c>
      <c r="L27" s="72">
        <v>0</v>
      </c>
      <c r="M27" s="72">
        <v>4</v>
      </c>
      <c r="N27" s="72">
        <v>0</v>
      </c>
      <c r="O27" s="72">
        <v>48</v>
      </c>
      <c r="P27" s="54" t="s">
        <v>360</v>
      </c>
      <c r="Q27" s="72">
        <v>11</v>
      </c>
      <c r="R27" s="72" t="s">
        <v>71</v>
      </c>
      <c r="S27" s="72"/>
      <c r="T27" s="72" t="s">
        <v>209</v>
      </c>
      <c r="U27" s="72"/>
      <c r="V27" s="72"/>
      <c r="W27" s="54">
        <f t="shared" si="0"/>
        <v>11</v>
      </c>
      <c r="X27" s="72" t="s">
        <v>71</v>
      </c>
      <c r="Y27" s="72">
        <v>7</v>
      </c>
      <c r="Z27" s="72" t="s">
        <v>209</v>
      </c>
      <c r="AA27" s="68"/>
      <c r="AB27" s="68"/>
      <c r="AC27" s="68"/>
    </row>
    <row r="28" spans="1:29" ht="25.5" customHeight="1">
      <c r="A28" s="72"/>
      <c r="B28" s="72" t="s">
        <v>190</v>
      </c>
      <c r="C28" s="73" t="s">
        <v>38</v>
      </c>
      <c r="D28" s="72" t="s">
        <v>218</v>
      </c>
      <c r="E28" s="72">
        <v>8</v>
      </c>
      <c r="F28" s="72">
        <v>2</v>
      </c>
      <c r="G28" s="72">
        <v>0</v>
      </c>
      <c r="H28" s="72">
        <v>1</v>
      </c>
      <c r="I28" s="72">
        <v>0</v>
      </c>
      <c r="J28" s="72">
        <v>0</v>
      </c>
      <c r="K28" s="72">
        <v>4</v>
      </c>
      <c r="L28" s="72">
        <v>0</v>
      </c>
      <c r="M28" s="72">
        <v>4</v>
      </c>
      <c r="N28" s="72">
        <v>0</v>
      </c>
      <c r="O28" s="72">
        <v>48</v>
      </c>
      <c r="P28" s="54" t="s">
        <v>360</v>
      </c>
      <c r="Q28" s="72">
        <v>11</v>
      </c>
      <c r="R28" s="72" t="s">
        <v>71</v>
      </c>
      <c r="S28" s="72"/>
      <c r="T28" s="72" t="s">
        <v>209</v>
      </c>
      <c r="U28" s="72"/>
      <c r="V28" s="72"/>
      <c r="W28" s="54">
        <f t="shared" si="0"/>
        <v>11</v>
      </c>
      <c r="X28" s="72" t="s">
        <v>71</v>
      </c>
      <c r="Y28" s="72">
        <v>8</v>
      </c>
      <c r="Z28" s="72" t="s">
        <v>209</v>
      </c>
      <c r="AA28" s="68"/>
      <c r="AB28" s="68"/>
      <c r="AC28" s="68"/>
    </row>
    <row r="29" spans="1:27" ht="24">
      <c r="A29" s="54" t="s">
        <v>22</v>
      </c>
      <c r="B29" s="54" t="s">
        <v>256</v>
      </c>
      <c r="C29" s="55" t="s">
        <v>36</v>
      </c>
      <c r="D29" s="54" t="s">
        <v>299</v>
      </c>
      <c r="E29" s="54" t="s">
        <v>290</v>
      </c>
      <c r="F29" s="54">
        <v>5</v>
      </c>
      <c r="G29" s="54">
        <v>2</v>
      </c>
      <c r="H29" s="54">
        <v>3</v>
      </c>
      <c r="I29" s="54">
        <v>3</v>
      </c>
      <c r="J29" s="54">
        <v>3</v>
      </c>
      <c r="K29" s="54">
        <v>8</v>
      </c>
      <c r="L29" s="54">
        <v>4</v>
      </c>
      <c r="M29" s="54">
        <v>5</v>
      </c>
      <c r="N29" s="54">
        <v>0</v>
      </c>
      <c r="O29" s="54">
        <v>48</v>
      </c>
      <c r="P29" s="54" t="s">
        <v>360</v>
      </c>
      <c r="Q29" s="54"/>
      <c r="R29" s="54"/>
      <c r="S29" s="54"/>
      <c r="T29" s="54"/>
      <c r="U29" s="54"/>
      <c r="V29" s="54"/>
      <c r="W29" s="54">
        <f t="shared" si="0"/>
        <v>33</v>
      </c>
      <c r="X29" s="54" t="s">
        <v>117</v>
      </c>
      <c r="Y29" s="54">
        <v>1</v>
      </c>
      <c r="Z29" s="54" t="s">
        <v>266</v>
      </c>
      <c r="AA29" s="68"/>
    </row>
    <row r="30" spans="1:27" ht="24">
      <c r="A30" s="54"/>
      <c r="B30" s="54" t="s">
        <v>256</v>
      </c>
      <c r="C30" s="55" t="s">
        <v>75</v>
      </c>
      <c r="D30" s="54" t="s">
        <v>292</v>
      </c>
      <c r="E30" s="54" t="s">
        <v>70</v>
      </c>
      <c r="F30" s="54">
        <v>3</v>
      </c>
      <c r="G30" s="54">
        <v>3</v>
      </c>
      <c r="H30" s="54">
        <v>3</v>
      </c>
      <c r="I30" s="54">
        <v>3</v>
      </c>
      <c r="J30" s="54">
        <v>3</v>
      </c>
      <c r="K30" s="54">
        <v>8</v>
      </c>
      <c r="L30" s="54">
        <v>4</v>
      </c>
      <c r="M30" s="54">
        <v>5</v>
      </c>
      <c r="N30" s="54">
        <v>0</v>
      </c>
      <c r="O30" s="54">
        <v>48</v>
      </c>
      <c r="P30" s="54" t="s">
        <v>360</v>
      </c>
      <c r="Q30" s="54"/>
      <c r="R30" s="54"/>
      <c r="S30" s="54"/>
      <c r="T30" s="54"/>
      <c r="U30" s="54"/>
      <c r="V30" s="54"/>
      <c r="W30" s="54">
        <f t="shared" si="0"/>
        <v>32</v>
      </c>
      <c r="X30" s="54" t="s">
        <v>91</v>
      </c>
      <c r="Y30" s="54">
        <v>2</v>
      </c>
      <c r="Z30" s="54" t="s">
        <v>259</v>
      </c>
      <c r="AA30" s="68"/>
    </row>
    <row r="31" spans="1:27" ht="24">
      <c r="A31" s="54"/>
      <c r="B31" s="54" t="s">
        <v>256</v>
      </c>
      <c r="C31" s="55" t="s">
        <v>213</v>
      </c>
      <c r="D31" s="54" t="s">
        <v>296</v>
      </c>
      <c r="E31" s="54" t="s">
        <v>290</v>
      </c>
      <c r="F31" s="54">
        <v>4</v>
      </c>
      <c r="G31" s="54">
        <v>2</v>
      </c>
      <c r="H31" s="54">
        <v>3</v>
      </c>
      <c r="I31" s="54">
        <v>3</v>
      </c>
      <c r="J31" s="54">
        <v>3</v>
      </c>
      <c r="K31" s="54">
        <v>8</v>
      </c>
      <c r="L31" s="54">
        <v>4</v>
      </c>
      <c r="M31" s="54">
        <v>5</v>
      </c>
      <c r="N31" s="54">
        <v>0</v>
      </c>
      <c r="O31" s="54">
        <v>48</v>
      </c>
      <c r="P31" s="54" t="s">
        <v>360</v>
      </c>
      <c r="Q31" s="54"/>
      <c r="R31" s="54"/>
      <c r="S31" s="54"/>
      <c r="T31" s="54"/>
      <c r="U31" s="54"/>
      <c r="V31" s="54"/>
      <c r="W31" s="54">
        <f t="shared" si="0"/>
        <v>32</v>
      </c>
      <c r="X31" s="54" t="s">
        <v>117</v>
      </c>
      <c r="Y31" s="54">
        <v>3</v>
      </c>
      <c r="Z31" s="54" t="s">
        <v>266</v>
      </c>
      <c r="AA31" s="68"/>
    </row>
    <row r="32" spans="1:27" ht="24">
      <c r="A32" s="54"/>
      <c r="B32" s="54" t="s">
        <v>256</v>
      </c>
      <c r="C32" s="55" t="s">
        <v>77</v>
      </c>
      <c r="D32" s="54" t="s">
        <v>293</v>
      </c>
      <c r="E32" s="54" t="s">
        <v>70</v>
      </c>
      <c r="F32" s="54">
        <v>3</v>
      </c>
      <c r="G32" s="54">
        <v>3</v>
      </c>
      <c r="H32" s="54">
        <v>3</v>
      </c>
      <c r="I32" s="54">
        <v>3</v>
      </c>
      <c r="J32" s="54">
        <v>3</v>
      </c>
      <c r="K32" s="54">
        <v>8</v>
      </c>
      <c r="L32" s="54">
        <v>4</v>
      </c>
      <c r="M32" s="54">
        <v>4</v>
      </c>
      <c r="N32" s="54">
        <v>0</v>
      </c>
      <c r="O32" s="54">
        <v>48</v>
      </c>
      <c r="P32" s="54" t="s">
        <v>360</v>
      </c>
      <c r="Q32" s="54"/>
      <c r="R32" s="54"/>
      <c r="S32" s="54"/>
      <c r="T32" s="54"/>
      <c r="U32" s="54"/>
      <c r="V32" s="54"/>
      <c r="W32" s="54">
        <f t="shared" si="0"/>
        <v>31</v>
      </c>
      <c r="X32" s="54" t="s">
        <v>171</v>
      </c>
      <c r="Y32" s="54">
        <v>3</v>
      </c>
      <c r="Z32" s="54" t="s">
        <v>259</v>
      </c>
      <c r="AA32" s="68"/>
    </row>
    <row r="33" spans="1:27" ht="24">
      <c r="A33" s="54"/>
      <c r="B33" s="54" t="s">
        <v>256</v>
      </c>
      <c r="C33" s="55" t="s">
        <v>79</v>
      </c>
      <c r="D33" s="54" t="s">
        <v>294</v>
      </c>
      <c r="E33" s="54" t="s">
        <v>70</v>
      </c>
      <c r="F33" s="54">
        <v>1</v>
      </c>
      <c r="G33" s="54">
        <v>3</v>
      </c>
      <c r="H33" s="54">
        <v>3</v>
      </c>
      <c r="I33" s="54">
        <v>3</v>
      </c>
      <c r="J33" s="54">
        <v>3</v>
      </c>
      <c r="K33" s="54">
        <v>8</v>
      </c>
      <c r="L33" s="54">
        <v>4</v>
      </c>
      <c r="M33" s="54">
        <v>4</v>
      </c>
      <c r="N33" s="54">
        <v>0</v>
      </c>
      <c r="O33" s="54">
        <v>48</v>
      </c>
      <c r="P33" s="54" t="s">
        <v>360</v>
      </c>
      <c r="Q33" s="54"/>
      <c r="R33" s="54"/>
      <c r="S33" s="54"/>
      <c r="T33" s="54"/>
      <c r="U33" s="54"/>
      <c r="V33" s="54"/>
      <c r="W33" s="54">
        <f t="shared" si="0"/>
        <v>29</v>
      </c>
      <c r="X33" s="54" t="s">
        <v>171</v>
      </c>
      <c r="Y33" s="54">
        <v>4</v>
      </c>
      <c r="Z33" s="54" t="s">
        <v>259</v>
      </c>
      <c r="AA33" s="68"/>
    </row>
    <row r="34" spans="1:27" ht="24">
      <c r="A34" s="54"/>
      <c r="B34" s="54" t="s">
        <v>256</v>
      </c>
      <c r="C34" s="55" t="s">
        <v>207</v>
      </c>
      <c r="D34" s="54" t="s">
        <v>295</v>
      </c>
      <c r="E34" s="54" t="s">
        <v>70</v>
      </c>
      <c r="F34" s="54">
        <v>3</v>
      </c>
      <c r="G34" s="54">
        <v>0</v>
      </c>
      <c r="H34" s="54">
        <v>3</v>
      </c>
      <c r="I34" s="54">
        <v>3</v>
      </c>
      <c r="J34" s="54">
        <v>3</v>
      </c>
      <c r="K34" s="54">
        <v>8</v>
      </c>
      <c r="L34" s="54">
        <v>4</v>
      </c>
      <c r="M34" s="54">
        <v>0</v>
      </c>
      <c r="N34" s="54">
        <v>0</v>
      </c>
      <c r="O34" s="54">
        <v>48</v>
      </c>
      <c r="P34" s="54" t="s">
        <v>360</v>
      </c>
      <c r="Q34" s="54"/>
      <c r="R34" s="54"/>
      <c r="S34" s="54"/>
      <c r="T34" s="54"/>
      <c r="U34" s="54"/>
      <c r="V34" s="54"/>
      <c r="W34" s="54">
        <f t="shared" si="0"/>
        <v>24</v>
      </c>
      <c r="X34" s="54" t="s">
        <v>71</v>
      </c>
      <c r="Y34" s="54">
        <v>5</v>
      </c>
      <c r="Z34" s="54" t="s">
        <v>259</v>
      </c>
      <c r="AA34" s="68"/>
    </row>
    <row r="35" spans="1:27" ht="24">
      <c r="A35" s="54"/>
      <c r="B35" s="54" t="s">
        <v>256</v>
      </c>
      <c r="C35" s="55" t="s">
        <v>37</v>
      </c>
      <c r="D35" s="54" t="s">
        <v>289</v>
      </c>
      <c r="E35" s="54" t="s">
        <v>290</v>
      </c>
      <c r="F35" s="54">
        <v>6</v>
      </c>
      <c r="G35" s="54">
        <v>2</v>
      </c>
      <c r="H35" s="54">
        <v>3</v>
      </c>
      <c r="I35" s="54">
        <v>3</v>
      </c>
      <c r="J35" s="54">
        <v>1</v>
      </c>
      <c r="K35" s="54">
        <v>3</v>
      </c>
      <c r="L35" s="54">
        <v>0</v>
      </c>
      <c r="M35" s="54">
        <v>5</v>
      </c>
      <c r="N35" s="54">
        <v>0</v>
      </c>
      <c r="O35" s="54">
        <v>48</v>
      </c>
      <c r="P35" s="54" t="s">
        <v>360</v>
      </c>
      <c r="Q35" s="54"/>
      <c r="R35" s="54"/>
      <c r="S35" s="54"/>
      <c r="T35" s="54"/>
      <c r="U35" s="54"/>
      <c r="V35" s="54"/>
      <c r="W35" s="54">
        <f t="shared" si="0"/>
        <v>23</v>
      </c>
      <c r="X35" s="54" t="s">
        <v>171</v>
      </c>
      <c r="Y35" s="54">
        <v>7</v>
      </c>
      <c r="Z35" s="54" t="s">
        <v>266</v>
      </c>
      <c r="AA35" s="68"/>
    </row>
    <row r="36" spans="1:27" ht="24">
      <c r="A36" s="54"/>
      <c r="B36" s="54" t="s">
        <v>256</v>
      </c>
      <c r="C36" s="55" t="s">
        <v>297</v>
      </c>
      <c r="D36" s="54" t="s">
        <v>298</v>
      </c>
      <c r="E36" s="54" t="s">
        <v>290</v>
      </c>
      <c r="F36" s="54">
        <v>6</v>
      </c>
      <c r="G36" s="54">
        <v>2</v>
      </c>
      <c r="H36" s="54">
        <v>3</v>
      </c>
      <c r="I36" s="54">
        <v>3</v>
      </c>
      <c r="J36" s="54">
        <v>1</v>
      </c>
      <c r="K36" s="54">
        <v>3</v>
      </c>
      <c r="L36" s="54">
        <v>0</v>
      </c>
      <c r="M36" s="54">
        <v>5</v>
      </c>
      <c r="N36" s="54">
        <v>0</v>
      </c>
      <c r="O36" s="54">
        <v>48</v>
      </c>
      <c r="P36" s="54" t="s">
        <v>360</v>
      </c>
      <c r="Q36" s="54"/>
      <c r="R36" s="54"/>
      <c r="S36" s="54"/>
      <c r="T36" s="54"/>
      <c r="U36" s="54"/>
      <c r="V36" s="54"/>
      <c r="W36" s="54">
        <f t="shared" si="0"/>
        <v>23</v>
      </c>
      <c r="X36" s="54" t="s">
        <v>171</v>
      </c>
      <c r="Y36" s="54">
        <v>6</v>
      </c>
      <c r="Z36" s="54" t="s">
        <v>266</v>
      </c>
      <c r="AA36" s="68"/>
    </row>
    <row r="37" spans="1:27" ht="24">
      <c r="A37" s="54"/>
      <c r="B37" s="54" t="s">
        <v>256</v>
      </c>
      <c r="C37" s="55" t="s">
        <v>38</v>
      </c>
      <c r="D37" s="54" t="s">
        <v>291</v>
      </c>
      <c r="E37" s="54" t="s">
        <v>290</v>
      </c>
      <c r="F37" s="54">
        <v>0</v>
      </c>
      <c r="G37" s="54">
        <v>0</v>
      </c>
      <c r="H37" s="54">
        <v>1</v>
      </c>
      <c r="I37" s="54">
        <v>3</v>
      </c>
      <c r="J37" s="54">
        <v>0</v>
      </c>
      <c r="K37" s="54">
        <v>0</v>
      </c>
      <c r="L37" s="54">
        <v>0</v>
      </c>
      <c r="M37" s="54">
        <v>5</v>
      </c>
      <c r="N37" s="54">
        <v>0</v>
      </c>
      <c r="O37" s="54">
        <v>48</v>
      </c>
      <c r="P37" s="54" t="s">
        <v>360</v>
      </c>
      <c r="Q37" s="54"/>
      <c r="R37" s="54"/>
      <c r="S37" s="54"/>
      <c r="T37" s="54"/>
      <c r="U37" s="54"/>
      <c r="V37" s="54"/>
      <c r="W37" s="54">
        <f t="shared" si="0"/>
        <v>9</v>
      </c>
      <c r="X37" s="54" t="s">
        <v>171</v>
      </c>
      <c r="Y37" s="54">
        <v>8</v>
      </c>
      <c r="Z37" s="54" t="s">
        <v>266</v>
      </c>
      <c r="AA37" s="68"/>
    </row>
    <row r="38" spans="1:27" ht="24">
      <c r="A38" s="54" t="s">
        <v>22</v>
      </c>
      <c r="B38" s="54" t="s">
        <v>328</v>
      </c>
      <c r="C38" s="55" t="s">
        <v>36</v>
      </c>
      <c r="D38" s="54" t="s">
        <v>337</v>
      </c>
      <c r="E38" s="54">
        <v>8</v>
      </c>
      <c r="F38" s="54">
        <v>3</v>
      </c>
      <c r="G38" s="54">
        <v>0</v>
      </c>
      <c r="H38" s="54">
        <v>3</v>
      </c>
      <c r="I38" s="54">
        <v>1</v>
      </c>
      <c r="J38" s="54">
        <v>0</v>
      </c>
      <c r="K38" s="54">
        <v>2</v>
      </c>
      <c r="L38" s="54">
        <v>2</v>
      </c>
      <c r="M38" s="54">
        <v>1</v>
      </c>
      <c r="N38" s="54">
        <v>0</v>
      </c>
      <c r="O38" s="54">
        <v>48</v>
      </c>
      <c r="P38" s="54" t="s">
        <v>360</v>
      </c>
      <c r="Q38" s="54"/>
      <c r="R38" s="54"/>
      <c r="S38" s="54"/>
      <c r="T38" s="54"/>
      <c r="U38" s="54"/>
      <c r="V38" s="54"/>
      <c r="W38" s="54">
        <f t="shared" si="0"/>
        <v>12</v>
      </c>
      <c r="X38" s="54" t="s">
        <v>71</v>
      </c>
      <c r="Y38" s="54">
        <v>1</v>
      </c>
      <c r="Z38" s="54" t="s">
        <v>330</v>
      </c>
      <c r="AA38" s="68"/>
    </row>
    <row r="39" spans="1:27" ht="24">
      <c r="A39" s="54" t="s">
        <v>22</v>
      </c>
      <c r="B39" s="54" t="s">
        <v>338</v>
      </c>
      <c r="C39" s="55" t="s">
        <v>36</v>
      </c>
      <c r="D39" s="54" t="s">
        <v>344</v>
      </c>
      <c r="E39" s="54">
        <v>8</v>
      </c>
      <c r="F39" s="54">
        <v>3</v>
      </c>
      <c r="G39" s="54">
        <v>0</v>
      </c>
      <c r="H39" s="54">
        <v>3</v>
      </c>
      <c r="I39" s="54">
        <v>0</v>
      </c>
      <c r="J39" s="54">
        <v>0.5</v>
      </c>
      <c r="K39" s="54">
        <v>0</v>
      </c>
      <c r="L39" s="54">
        <v>0</v>
      </c>
      <c r="M39" s="54">
        <v>1</v>
      </c>
      <c r="N39" s="54">
        <v>0</v>
      </c>
      <c r="O39" s="54">
        <v>48</v>
      </c>
      <c r="P39" s="54" t="s">
        <v>360</v>
      </c>
      <c r="Q39" s="54"/>
      <c r="R39" s="54"/>
      <c r="S39" s="54"/>
      <c r="T39" s="54"/>
      <c r="U39" s="54"/>
      <c r="V39" s="54"/>
      <c r="W39" s="54">
        <f t="shared" si="0"/>
        <v>7.5</v>
      </c>
      <c r="X39" s="54" t="s">
        <v>71</v>
      </c>
      <c r="Y39" s="54" t="s">
        <v>343</v>
      </c>
      <c r="Z39" s="54" t="s">
        <v>341</v>
      </c>
      <c r="AA39" s="68"/>
    </row>
    <row r="40" spans="1:27" ht="24">
      <c r="A40" s="54" t="s">
        <v>22</v>
      </c>
      <c r="B40" s="54" t="s">
        <v>356</v>
      </c>
      <c r="C40" s="55" t="s">
        <v>36</v>
      </c>
      <c r="D40" s="54" t="s">
        <v>359</v>
      </c>
      <c r="E40" s="54">
        <v>8</v>
      </c>
      <c r="F40" s="54">
        <v>2</v>
      </c>
      <c r="G40" s="54">
        <v>0</v>
      </c>
      <c r="H40" s="54">
        <v>0</v>
      </c>
      <c r="I40" s="54">
        <v>3</v>
      </c>
      <c r="J40" s="54">
        <v>2</v>
      </c>
      <c r="K40" s="54">
        <v>5</v>
      </c>
      <c r="L40" s="54">
        <v>2</v>
      </c>
      <c r="M40" s="54">
        <v>5</v>
      </c>
      <c r="N40" s="54">
        <v>0</v>
      </c>
      <c r="O40" s="54">
        <v>48</v>
      </c>
      <c r="P40" s="54" t="s">
        <v>360</v>
      </c>
      <c r="Q40" s="54"/>
      <c r="R40" s="54"/>
      <c r="S40" s="54"/>
      <c r="T40" s="54"/>
      <c r="U40" s="54"/>
      <c r="V40" s="54"/>
      <c r="W40" s="54">
        <f t="shared" si="0"/>
        <v>19</v>
      </c>
      <c r="X40" s="54" t="s">
        <v>71</v>
      </c>
      <c r="Y40" s="54">
        <v>1</v>
      </c>
      <c r="Z40" s="54" t="s">
        <v>347</v>
      </c>
      <c r="AA40" s="68"/>
    </row>
  </sheetData>
  <sheetProtection/>
  <mergeCells count="4">
    <mergeCell ref="A1:Z1"/>
    <mergeCell ref="O2:Z2"/>
    <mergeCell ref="A2:E2"/>
    <mergeCell ref="F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2">
      <selection activeCell="J29" sqref="J29"/>
    </sheetView>
  </sheetViews>
  <sheetFormatPr defaultColWidth="9.140625" defaultRowHeight="15"/>
  <cols>
    <col min="1" max="1" width="11.140625" style="58" customWidth="1"/>
    <col min="2" max="2" width="18.28125" style="58" customWidth="1"/>
    <col min="3" max="3" width="8.421875" style="58" customWidth="1"/>
    <col min="4" max="4" width="17.421875" style="58" customWidth="1"/>
    <col min="5" max="5" width="6.00390625" style="58" customWidth="1"/>
    <col min="6" max="8" width="6.140625" style="58" customWidth="1"/>
    <col min="9" max="9" width="0" style="58" hidden="1" customWidth="1"/>
    <col min="10" max="10" width="7.57421875" style="58" customWidth="1"/>
    <col min="11" max="16" width="9.140625" style="58" hidden="1" customWidth="1"/>
    <col min="17" max="17" width="7.140625" style="58" customWidth="1"/>
    <col min="18" max="18" width="11.140625" style="58" customWidth="1"/>
    <col min="19" max="19" width="7.7109375" style="58" customWidth="1"/>
    <col min="20" max="20" width="21.8515625" style="58" customWidth="1"/>
    <col min="21" max="21" width="10.140625" style="58" customWidth="1"/>
    <col min="22" max="22" width="10.7109375" style="58" customWidth="1"/>
    <col min="23" max="23" width="29.28125" style="58" customWidth="1"/>
    <col min="24" max="16384" width="9.140625" style="58" customWidth="1"/>
  </cols>
  <sheetData>
    <row r="1" spans="1:20" ht="12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2">
      <c r="A2" s="59" t="s">
        <v>39</v>
      </c>
      <c r="B2" s="60"/>
      <c r="C2" s="60"/>
      <c r="D2" s="60"/>
      <c r="E2" s="60"/>
      <c r="F2" s="60" t="s">
        <v>81</v>
      </c>
      <c r="G2" s="60"/>
      <c r="H2" s="61"/>
      <c r="I2" s="62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</row>
    <row r="3" spans="1:23" ht="24">
      <c r="A3" s="65" t="s">
        <v>3</v>
      </c>
      <c r="B3" s="66" t="s">
        <v>4</v>
      </c>
      <c r="C3" s="65" t="s">
        <v>0</v>
      </c>
      <c r="D3" s="66" t="s">
        <v>5</v>
      </c>
      <c r="E3" s="65" t="s">
        <v>6</v>
      </c>
      <c r="F3" s="66">
        <v>1</v>
      </c>
      <c r="G3" s="66">
        <v>2</v>
      </c>
      <c r="H3" s="66">
        <v>3</v>
      </c>
      <c r="I3" s="66" t="s">
        <v>10</v>
      </c>
      <c r="J3" s="66" t="s">
        <v>11</v>
      </c>
      <c r="K3" s="66" t="s">
        <v>12</v>
      </c>
      <c r="L3" s="66" t="s">
        <v>13</v>
      </c>
      <c r="M3" s="66" t="s">
        <v>14</v>
      </c>
      <c r="N3" s="66" t="s">
        <v>15</v>
      </c>
      <c r="O3" s="66" t="s">
        <v>16</v>
      </c>
      <c r="P3" s="66" t="s">
        <v>17</v>
      </c>
      <c r="Q3" s="66" t="s">
        <v>18</v>
      </c>
      <c r="R3" s="66" t="s">
        <v>1</v>
      </c>
      <c r="S3" s="66" t="s">
        <v>19</v>
      </c>
      <c r="T3" s="66" t="s">
        <v>20</v>
      </c>
      <c r="U3" s="67"/>
      <c r="V3" s="67"/>
      <c r="W3" s="67"/>
    </row>
    <row r="4" spans="1:23" s="70" customFormat="1" ht="24" customHeight="1">
      <c r="A4" s="54" t="s">
        <v>22</v>
      </c>
      <c r="B4" s="54" t="s">
        <v>50</v>
      </c>
      <c r="C4" s="55" t="s">
        <v>41</v>
      </c>
      <c r="D4" s="54" t="s">
        <v>85</v>
      </c>
      <c r="E4" s="54" t="s">
        <v>83</v>
      </c>
      <c r="F4" s="54">
        <v>30</v>
      </c>
      <c r="G4" s="54">
        <v>0</v>
      </c>
      <c r="H4" s="54">
        <v>11</v>
      </c>
      <c r="I4" s="54">
        <v>100</v>
      </c>
      <c r="J4" s="54" t="s">
        <v>360</v>
      </c>
      <c r="K4" s="54"/>
      <c r="L4" s="54"/>
      <c r="M4" s="54"/>
      <c r="N4" s="54"/>
      <c r="O4" s="54"/>
      <c r="P4" s="54"/>
      <c r="Q4" s="54">
        <f>SUM(F4:H4)</f>
        <v>41</v>
      </c>
      <c r="R4" s="54" t="s">
        <v>71</v>
      </c>
      <c r="S4" s="54">
        <v>1</v>
      </c>
      <c r="T4" s="54" t="s">
        <v>84</v>
      </c>
      <c r="U4" s="68"/>
      <c r="V4" s="69"/>
      <c r="W4" s="69"/>
    </row>
    <row r="5" spans="1:23" s="70" customFormat="1" ht="29.25" customHeight="1">
      <c r="A5" s="54"/>
      <c r="B5" s="54" t="s">
        <v>50</v>
      </c>
      <c r="C5" s="55" t="s">
        <v>40</v>
      </c>
      <c r="D5" s="54" t="s">
        <v>82</v>
      </c>
      <c r="E5" s="54" t="s">
        <v>83</v>
      </c>
      <c r="F5" s="54">
        <v>27</v>
      </c>
      <c r="G5" s="54">
        <v>0</v>
      </c>
      <c r="H5" s="54">
        <v>10</v>
      </c>
      <c r="I5" s="54">
        <v>100</v>
      </c>
      <c r="J5" s="54" t="s">
        <v>360</v>
      </c>
      <c r="K5" s="54"/>
      <c r="L5" s="54"/>
      <c r="M5" s="54"/>
      <c r="N5" s="54"/>
      <c r="O5" s="54"/>
      <c r="P5" s="54"/>
      <c r="Q5" s="54">
        <f aca="true" t="shared" si="0" ref="Q5:Q29">SUM(F5:H5)</f>
        <v>37</v>
      </c>
      <c r="R5" s="54" t="s">
        <v>71</v>
      </c>
      <c r="S5" s="54">
        <v>2</v>
      </c>
      <c r="T5" s="54" t="s">
        <v>84</v>
      </c>
      <c r="U5" s="68"/>
      <c r="V5" s="69"/>
      <c r="W5" s="69"/>
    </row>
    <row r="6" spans="1:23" ht="21.75" customHeight="1">
      <c r="A6" s="54" t="s">
        <v>22</v>
      </c>
      <c r="B6" s="54" t="s">
        <v>106</v>
      </c>
      <c r="C6" s="55" t="s">
        <v>40</v>
      </c>
      <c r="D6" s="54" t="s">
        <v>109</v>
      </c>
      <c r="E6" s="54">
        <v>9</v>
      </c>
      <c r="F6" s="54">
        <v>25</v>
      </c>
      <c r="G6" s="54">
        <v>10</v>
      </c>
      <c r="H6" s="54">
        <v>0</v>
      </c>
      <c r="I6" s="54">
        <v>100</v>
      </c>
      <c r="J6" s="54" t="s">
        <v>360</v>
      </c>
      <c r="K6" s="54"/>
      <c r="L6" s="54"/>
      <c r="M6" s="54"/>
      <c r="N6" s="54"/>
      <c r="O6" s="54"/>
      <c r="P6" s="54"/>
      <c r="Q6" s="54">
        <f t="shared" si="0"/>
        <v>35</v>
      </c>
      <c r="R6" s="54" t="s">
        <v>71</v>
      </c>
      <c r="S6" s="54"/>
      <c r="T6" s="54" t="s">
        <v>108</v>
      </c>
      <c r="U6" s="68"/>
      <c r="V6" s="68"/>
      <c r="W6" s="68"/>
    </row>
    <row r="7" spans="1:23" ht="24">
      <c r="A7" s="54" t="s">
        <v>22</v>
      </c>
      <c r="B7" s="54" t="s">
        <v>112</v>
      </c>
      <c r="C7" s="55" t="s">
        <v>40</v>
      </c>
      <c r="D7" s="54" t="s">
        <v>124</v>
      </c>
      <c r="E7" s="54">
        <v>9</v>
      </c>
      <c r="F7" s="54">
        <v>25</v>
      </c>
      <c r="G7" s="54">
        <v>20</v>
      </c>
      <c r="H7" s="54">
        <v>15</v>
      </c>
      <c r="I7" s="54">
        <v>100</v>
      </c>
      <c r="J7" s="54" t="s">
        <v>360</v>
      </c>
      <c r="K7" s="54"/>
      <c r="L7" s="54"/>
      <c r="M7" s="54"/>
      <c r="N7" s="54"/>
      <c r="O7" s="54"/>
      <c r="P7" s="54"/>
      <c r="Q7" s="54">
        <f t="shared" si="0"/>
        <v>60</v>
      </c>
      <c r="R7" s="54" t="s">
        <v>117</v>
      </c>
      <c r="S7" s="54">
        <v>1</v>
      </c>
      <c r="T7" s="54" t="s">
        <v>118</v>
      </c>
      <c r="U7" s="68"/>
      <c r="V7" s="68"/>
      <c r="W7" s="68"/>
    </row>
    <row r="8" spans="1:23" ht="24">
      <c r="A8" s="54" t="s">
        <v>22</v>
      </c>
      <c r="B8" s="54" t="s">
        <v>169</v>
      </c>
      <c r="C8" s="55" t="s">
        <v>42</v>
      </c>
      <c r="D8" s="54" t="s">
        <v>189</v>
      </c>
      <c r="E8" s="54">
        <v>9</v>
      </c>
      <c r="F8" s="54">
        <v>0</v>
      </c>
      <c r="G8" s="54">
        <v>40</v>
      </c>
      <c r="H8" s="54">
        <v>25</v>
      </c>
      <c r="I8" s="54">
        <v>100</v>
      </c>
      <c r="J8" s="54" t="s">
        <v>360</v>
      </c>
      <c r="K8" s="54"/>
      <c r="L8" s="54"/>
      <c r="M8" s="54"/>
      <c r="N8" s="54"/>
      <c r="O8" s="54"/>
      <c r="P8" s="54"/>
      <c r="Q8" s="54">
        <f t="shared" si="0"/>
        <v>65</v>
      </c>
      <c r="R8" s="54" t="s">
        <v>177</v>
      </c>
      <c r="S8" s="54">
        <v>1</v>
      </c>
      <c r="T8" s="54" t="s">
        <v>178</v>
      </c>
      <c r="U8" s="68"/>
      <c r="V8" s="68"/>
      <c r="W8" s="68"/>
    </row>
    <row r="9" spans="1:23" ht="36">
      <c r="A9" s="54"/>
      <c r="B9" s="54" t="s">
        <v>169</v>
      </c>
      <c r="C9" s="55" t="s">
        <v>41</v>
      </c>
      <c r="D9" s="54" t="s">
        <v>188</v>
      </c>
      <c r="E9" s="54">
        <v>9</v>
      </c>
      <c r="F9" s="54">
        <v>0</v>
      </c>
      <c r="G9" s="54">
        <v>20</v>
      </c>
      <c r="H9" s="54">
        <v>20</v>
      </c>
      <c r="I9" s="54">
        <v>100</v>
      </c>
      <c r="J9" s="54" t="s">
        <v>360</v>
      </c>
      <c r="K9" s="54"/>
      <c r="L9" s="54"/>
      <c r="M9" s="54"/>
      <c r="N9" s="54"/>
      <c r="O9" s="54"/>
      <c r="P9" s="54"/>
      <c r="Q9" s="54">
        <f t="shared" si="0"/>
        <v>40</v>
      </c>
      <c r="R9" s="54" t="s">
        <v>171</v>
      </c>
      <c r="S9" s="54">
        <v>2</v>
      </c>
      <c r="T9" s="54" t="s">
        <v>178</v>
      </c>
      <c r="U9" s="68"/>
      <c r="V9" s="68"/>
      <c r="W9" s="68"/>
    </row>
    <row r="10" spans="1:23" ht="24">
      <c r="A10" s="54"/>
      <c r="B10" s="54" t="s">
        <v>169</v>
      </c>
      <c r="C10" s="55" t="s">
        <v>40</v>
      </c>
      <c r="D10" s="54" t="s">
        <v>187</v>
      </c>
      <c r="E10" s="54">
        <v>9</v>
      </c>
      <c r="F10" s="54">
        <v>0</v>
      </c>
      <c r="G10" s="54">
        <v>20</v>
      </c>
      <c r="H10" s="54">
        <v>15</v>
      </c>
      <c r="I10" s="54">
        <v>100</v>
      </c>
      <c r="J10" s="54" t="s">
        <v>360</v>
      </c>
      <c r="K10" s="54"/>
      <c r="L10" s="54"/>
      <c r="M10" s="54"/>
      <c r="N10" s="54"/>
      <c r="O10" s="54"/>
      <c r="P10" s="54"/>
      <c r="Q10" s="54">
        <f t="shared" si="0"/>
        <v>35</v>
      </c>
      <c r="R10" s="54" t="s">
        <v>171</v>
      </c>
      <c r="S10" s="54">
        <v>3</v>
      </c>
      <c r="T10" s="54" t="s">
        <v>178</v>
      </c>
      <c r="U10" s="68"/>
      <c r="V10" s="68"/>
      <c r="W10" s="68"/>
    </row>
    <row r="11" spans="1:23" ht="24">
      <c r="A11" s="54" t="s">
        <v>22</v>
      </c>
      <c r="B11" s="54" t="s">
        <v>190</v>
      </c>
      <c r="C11" s="55" t="s">
        <v>42</v>
      </c>
      <c r="D11" s="54" t="s">
        <v>219</v>
      </c>
      <c r="E11" s="54">
        <v>9</v>
      </c>
      <c r="F11" s="54">
        <v>0</v>
      </c>
      <c r="G11" s="54">
        <v>50</v>
      </c>
      <c r="H11" s="54">
        <v>20</v>
      </c>
      <c r="I11" s="54">
        <v>100</v>
      </c>
      <c r="J11" s="54" t="s">
        <v>360</v>
      </c>
      <c r="K11" s="54"/>
      <c r="L11" s="54"/>
      <c r="M11" s="54"/>
      <c r="N11" s="54"/>
      <c r="O11" s="54"/>
      <c r="P11" s="54"/>
      <c r="Q11" s="54">
        <f t="shared" si="0"/>
        <v>70</v>
      </c>
      <c r="R11" s="54" t="s">
        <v>88</v>
      </c>
      <c r="S11" s="54">
        <v>1</v>
      </c>
      <c r="T11" s="54" t="s">
        <v>209</v>
      </c>
      <c r="U11" s="68"/>
      <c r="V11" s="68"/>
      <c r="W11" s="68"/>
    </row>
    <row r="12" spans="1:23" ht="24">
      <c r="A12" s="54"/>
      <c r="B12" s="54" t="s">
        <v>190</v>
      </c>
      <c r="C12" s="55" t="s">
        <v>220</v>
      </c>
      <c r="D12" s="54" t="s">
        <v>221</v>
      </c>
      <c r="E12" s="54">
        <v>9</v>
      </c>
      <c r="F12" s="54">
        <v>0</v>
      </c>
      <c r="G12" s="54">
        <v>50</v>
      </c>
      <c r="H12" s="54">
        <v>20</v>
      </c>
      <c r="I12" s="54">
        <v>100</v>
      </c>
      <c r="J12" s="54" t="s">
        <v>360</v>
      </c>
      <c r="K12" s="54"/>
      <c r="L12" s="54"/>
      <c r="M12" s="54"/>
      <c r="N12" s="54"/>
      <c r="O12" s="54"/>
      <c r="P12" s="54"/>
      <c r="Q12" s="54">
        <f t="shared" si="0"/>
        <v>70</v>
      </c>
      <c r="R12" s="54" t="s">
        <v>88</v>
      </c>
      <c r="S12" s="54">
        <v>1</v>
      </c>
      <c r="T12" s="54" t="s">
        <v>209</v>
      </c>
      <c r="U12" s="68"/>
      <c r="V12" s="68"/>
      <c r="W12" s="68"/>
    </row>
    <row r="13" spans="1:23" ht="24">
      <c r="A13" s="54"/>
      <c r="B13" s="54" t="s">
        <v>190</v>
      </c>
      <c r="C13" s="55" t="s">
        <v>222</v>
      </c>
      <c r="D13" s="54" t="s">
        <v>223</v>
      </c>
      <c r="E13" s="54">
        <v>9</v>
      </c>
      <c r="F13" s="54">
        <v>0</v>
      </c>
      <c r="G13" s="54">
        <v>50</v>
      </c>
      <c r="H13" s="54">
        <v>15</v>
      </c>
      <c r="I13" s="54">
        <v>100</v>
      </c>
      <c r="J13" s="54" t="s">
        <v>360</v>
      </c>
      <c r="K13" s="54"/>
      <c r="L13" s="54"/>
      <c r="M13" s="54"/>
      <c r="N13" s="54"/>
      <c r="O13" s="54"/>
      <c r="P13" s="54"/>
      <c r="Q13" s="54">
        <f t="shared" si="0"/>
        <v>65</v>
      </c>
      <c r="R13" s="54" t="s">
        <v>71</v>
      </c>
      <c r="S13" s="54">
        <v>2</v>
      </c>
      <c r="T13" s="54" t="s">
        <v>209</v>
      </c>
      <c r="U13" s="68"/>
      <c r="V13" s="68"/>
      <c r="W13" s="68"/>
    </row>
    <row r="14" spans="1:23" ht="24">
      <c r="A14" s="54"/>
      <c r="B14" s="54" t="s">
        <v>190</v>
      </c>
      <c r="C14" s="55" t="s">
        <v>40</v>
      </c>
      <c r="D14" s="54" t="s">
        <v>224</v>
      </c>
      <c r="E14" s="54">
        <v>9</v>
      </c>
      <c r="F14" s="54">
        <v>0</v>
      </c>
      <c r="G14" s="54">
        <v>45</v>
      </c>
      <c r="H14" s="54">
        <v>10</v>
      </c>
      <c r="I14" s="54">
        <v>100</v>
      </c>
      <c r="J14" s="54" t="s">
        <v>360</v>
      </c>
      <c r="K14" s="54"/>
      <c r="L14" s="54"/>
      <c r="M14" s="54"/>
      <c r="N14" s="54"/>
      <c r="O14" s="54"/>
      <c r="P14" s="54"/>
      <c r="Q14" s="54">
        <f t="shared" si="0"/>
        <v>55</v>
      </c>
      <c r="R14" s="54" t="s">
        <v>71</v>
      </c>
      <c r="S14" s="54">
        <v>3</v>
      </c>
      <c r="T14" s="54" t="s">
        <v>209</v>
      </c>
      <c r="U14" s="68"/>
      <c r="V14" s="68"/>
      <c r="W14" s="68"/>
    </row>
    <row r="15" spans="1:23" ht="36">
      <c r="A15" s="54"/>
      <c r="B15" s="54" t="s">
        <v>190</v>
      </c>
      <c r="C15" s="55" t="s">
        <v>225</v>
      </c>
      <c r="D15" s="54" t="s">
        <v>226</v>
      </c>
      <c r="E15" s="54">
        <v>9</v>
      </c>
      <c r="F15" s="54">
        <v>0</v>
      </c>
      <c r="G15" s="54">
        <v>0</v>
      </c>
      <c r="H15" s="54">
        <v>15</v>
      </c>
      <c r="I15" s="54">
        <v>100</v>
      </c>
      <c r="J15" s="54" t="s">
        <v>360</v>
      </c>
      <c r="K15" s="54"/>
      <c r="L15" s="54"/>
      <c r="M15" s="54"/>
      <c r="N15" s="54"/>
      <c r="O15" s="54"/>
      <c r="P15" s="54"/>
      <c r="Q15" s="54">
        <f t="shared" si="0"/>
        <v>15</v>
      </c>
      <c r="R15" s="54" t="s">
        <v>71</v>
      </c>
      <c r="S15" s="54">
        <v>4</v>
      </c>
      <c r="T15" s="54" t="s">
        <v>209</v>
      </c>
      <c r="U15" s="68"/>
      <c r="V15" s="68"/>
      <c r="W15" s="68"/>
    </row>
    <row r="16" spans="1:23" ht="24">
      <c r="A16" s="54"/>
      <c r="B16" s="54" t="s">
        <v>190</v>
      </c>
      <c r="C16" s="55" t="s">
        <v>41</v>
      </c>
      <c r="D16" s="54" t="s">
        <v>227</v>
      </c>
      <c r="E16" s="54">
        <v>9</v>
      </c>
      <c r="F16" s="54">
        <v>0</v>
      </c>
      <c r="G16" s="54">
        <v>0</v>
      </c>
      <c r="H16" s="54">
        <v>10</v>
      </c>
      <c r="I16" s="54">
        <v>100</v>
      </c>
      <c r="J16" s="54" t="s">
        <v>360</v>
      </c>
      <c r="K16" s="54"/>
      <c r="L16" s="54"/>
      <c r="M16" s="54"/>
      <c r="N16" s="54"/>
      <c r="O16" s="54"/>
      <c r="P16" s="54"/>
      <c r="Q16" s="54">
        <f t="shared" si="0"/>
        <v>10</v>
      </c>
      <c r="R16" s="54" t="s">
        <v>71</v>
      </c>
      <c r="S16" s="54">
        <v>5</v>
      </c>
      <c r="T16" s="54" t="s">
        <v>209</v>
      </c>
      <c r="U16" s="68"/>
      <c r="V16" s="68"/>
      <c r="W16" s="68"/>
    </row>
    <row r="17" spans="1:23" ht="24">
      <c r="A17" s="54"/>
      <c r="B17" s="54" t="s">
        <v>190</v>
      </c>
      <c r="C17" s="55" t="s">
        <v>228</v>
      </c>
      <c r="D17" s="54" t="s">
        <v>229</v>
      </c>
      <c r="E17" s="54">
        <v>9</v>
      </c>
      <c r="F17" s="54">
        <v>0</v>
      </c>
      <c r="G17" s="54">
        <v>10</v>
      </c>
      <c r="H17" s="54">
        <v>0</v>
      </c>
      <c r="I17" s="54">
        <v>100</v>
      </c>
      <c r="J17" s="54" t="s">
        <v>360</v>
      </c>
      <c r="K17" s="54"/>
      <c r="L17" s="54"/>
      <c r="M17" s="54"/>
      <c r="N17" s="54"/>
      <c r="O17" s="54"/>
      <c r="P17" s="54"/>
      <c r="Q17" s="54">
        <f t="shared" si="0"/>
        <v>10</v>
      </c>
      <c r="R17" s="54" t="s">
        <v>71</v>
      </c>
      <c r="S17" s="54">
        <v>5</v>
      </c>
      <c r="T17" s="54" t="s">
        <v>209</v>
      </c>
      <c r="U17" s="68"/>
      <c r="V17" s="68"/>
      <c r="W17" s="68"/>
    </row>
    <row r="18" spans="1:23" ht="24">
      <c r="A18" s="54" t="s">
        <v>22</v>
      </c>
      <c r="B18" s="54" t="s">
        <v>256</v>
      </c>
      <c r="C18" s="55" t="s">
        <v>40</v>
      </c>
      <c r="D18" s="54" t="s">
        <v>300</v>
      </c>
      <c r="E18" s="54" t="s">
        <v>301</v>
      </c>
      <c r="F18" s="54">
        <v>50</v>
      </c>
      <c r="G18" s="54">
        <v>0</v>
      </c>
      <c r="H18" s="54">
        <v>35</v>
      </c>
      <c r="I18" s="54">
        <v>100</v>
      </c>
      <c r="J18" s="54" t="s">
        <v>360</v>
      </c>
      <c r="K18" s="54"/>
      <c r="L18" s="54"/>
      <c r="M18" s="54"/>
      <c r="N18" s="54"/>
      <c r="O18" s="54"/>
      <c r="P18" s="54"/>
      <c r="Q18" s="54">
        <f t="shared" si="0"/>
        <v>85</v>
      </c>
      <c r="R18" s="54" t="s">
        <v>177</v>
      </c>
      <c r="S18" s="54">
        <v>1</v>
      </c>
      <c r="T18" s="54" t="s">
        <v>266</v>
      </c>
      <c r="U18" s="68"/>
      <c r="V18" s="68"/>
      <c r="W18" s="68"/>
    </row>
    <row r="19" spans="1:23" ht="36">
      <c r="A19" s="54"/>
      <c r="B19" s="54" t="s">
        <v>256</v>
      </c>
      <c r="C19" s="55" t="s">
        <v>41</v>
      </c>
      <c r="D19" s="54" t="s">
        <v>302</v>
      </c>
      <c r="E19" s="54" t="s">
        <v>301</v>
      </c>
      <c r="F19" s="54">
        <v>30</v>
      </c>
      <c r="G19" s="54">
        <v>0</v>
      </c>
      <c r="H19" s="54">
        <v>30</v>
      </c>
      <c r="I19" s="54">
        <v>100</v>
      </c>
      <c r="J19" s="54" t="s">
        <v>360</v>
      </c>
      <c r="K19" s="54"/>
      <c r="L19" s="54"/>
      <c r="M19" s="54"/>
      <c r="N19" s="54"/>
      <c r="O19" s="54"/>
      <c r="P19" s="54"/>
      <c r="Q19" s="54">
        <f t="shared" si="0"/>
        <v>60</v>
      </c>
      <c r="R19" s="54" t="s">
        <v>276</v>
      </c>
      <c r="S19" s="54">
        <v>2</v>
      </c>
      <c r="T19" s="54" t="s">
        <v>266</v>
      </c>
      <c r="U19" s="68"/>
      <c r="V19" s="68"/>
      <c r="W19" s="68"/>
    </row>
    <row r="20" spans="1:23" ht="24">
      <c r="A20" s="54"/>
      <c r="B20" s="54" t="s">
        <v>256</v>
      </c>
      <c r="C20" s="55" t="s">
        <v>42</v>
      </c>
      <c r="D20" s="54" t="s">
        <v>303</v>
      </c>
      <c r="E20" s="54" t="s">
        <v>301</v>
      </c>
      <c r="F20" s="54">
        <v>0</v>
      </c>
      <c r="G20" s="54">
        <v>40</v>
      </c>
      <c r="H20" s="54">
        <v>20</v>
      </c>
      <c r="I20" s="54">
        <v>100</v>
      </c>
      <c r="J20" s="54" t="s">
        <v>360</v>
      </c>
      <c r="K20" s="54"/>
      <c r="L20" s="54"/>
      <c r="M20" s="54"/>
      <c r="N20" s="54"/>
      <c r="O20" s="54"/>
      <c r="P20" s="54"/>
      <c r="Q20" s="54">
        <f t="shared" si="0"/>
        <v>60</v>
      </c>
      <c r="R20" s="54" t="s">
        <v>276</v>
      </c>
      <c r="S20" s="54">
        <v>3</v>
      </c>
      <c r="T20" s="54" t="s">
        <v>266</v>
      </c>
      <c r="U20" s="68"/>
      <c r="V20" s="68"/>
      <c r="W20" s="68"/>
    </row>
    <row r="21" spans="1:23" ht="24">
      <c r="A21" s="54"/>
      <c r="B21" s="54" t="s">
        <v>256</v>
      </c>
      <c r="C21" s="55" t="s">
        <v>222</v>
      </c>
      <c r="D21" s="54" t="s">
        <v>304</v>
      </c>
      <c r="E21" s="54" t="s">
        <v>301</v>
      </c>
      <c r="F21" s="54">
        <v>0</v>
      </c>
      <c r="G21" s="54">
        <v>25</v>
      </c>
      <c r="H21" s="54">
        <v>30</v>
      </c>
      <c r="I21" s="54">
        <v>100</v>
      </c>
      <c r="J21" s="54" t="s">
        <v>360</v>
      </c>
      <c r="K21" s="54"/>
      <c r="L21" s="54"/>
      <c r="M21" s="54"/>
      <c r="N21" s="54"/>
      <c r="O21" s="54"/>
      <c r="P21" s="54"/>
      <c r="Q21" s="54">
        <f t="shared" si="0"/>
        <v>55</v>
      </c>
      <c r="R21" s="54" t="s">
        <v>171</v>
      </c>
      <c r="S21" s="54">
        <v>4</v>
      </c>
      <c r="T21" s="54" t="s">
        <v>266</v>
      </c>
      <c r="U21" s="68"/>
      <c r="V21" s="68"/>
      <c r="W21" s="68"/>
    </row>
    <row r="22" spans="1:23" ht="24">
      <c r="A22" s="54"/>
      <c r="B22" s="54" t="s">
        <v>256</v>
      </c>
      <c r="C22" s="55" t="s">
        <v>225</v>
      </c>
      <c r="D22" s="54" t="s">
        <v>305</v>
      </c>
      <c r="E22" s="54" t="s">
        <v>301</v>
      </c>
      <c r="F22" s="54">
        <v>30</v>
      </c>
      <c r="G22" s="54">
        <v>0</v>
      </c>
      <c r="H22" s="54">
        <v>5</v>
      </c>
      <c r="I22" s="54">
        <v>100</v>
      </c>
      <c r="J22" s="54" t="s">
        <v>360</v>
      </c>
      <c r="K22" s="54"/>
      <c r="L22" s="54"/>
      <c r="M22" s="54"/>
      <c r="N22" s="54"/>
      <c r="O22" s="54"/>
      <c r="P22" s="54"/>
      <c r="Q22" s="54">
        <f t="shared" si="0"/>
        <v>35</v>
      </c>
      <c r="R22" s="54" t="s">
        <v>171</v>
      </c>
      <c r="S22" s="54">
        <v>5</v>
      </c>
      <c r="T22" s="54" t="s">
        <v>266</v>
      </c>
      <c r="U22" s="68"/>
      <c r="V22" s="68"/>
      <c r="W22" s="68"/>
    </row>
    <row r="23" spans="1:23" ht="24">
      <c r="A23" s="54"/>
      <c r="B23" s="54" t="s">
        <v>256</v>
      </c>
      <c r="C23" s="55" t="s">
        <v>228</v>
      </c>
      <c r="D23" s="54" t="s">
        <v>306</v>
      </c>
      <c r="E23" s="54" t="s">
        <v>301</v>
      </c>
      <c r="F23" s="54">
        <v>0</v>
      </c>
      <c r="G23" s="54">
        <v>25</v>
      </c>
      <c r="H23" s="54">
        <v>5</v>
      </c>
      <c r="I23" s="54">
        <v>100</v>
      </c>
      <c r="J23" s="54" t="s">
        <v>360</v>
      </c>
      <c r="K23" s="54"/>
      <c r="L23" s="54"/>
      <c r="M23" s="54"/>
      <c r="N23" s="54"/>
      <c r="O23" s="54"/>
      <c r="P23" s="54"/>
      <c r="Q23" s="54">
        <f t="shared" si="0"/>
        <v>30</v>
      </c>
      <c r="R23" s="54" t="s">
        <v>171</v>
      </c>
      <c r="S23" s="54">
        <v>6</v>
      </c>
      <c r="T23" s="54" t="s">
        <v>266</v>
      </c>
      <c r="U23" s="68"/>
      <c r="V23" s="68"/>
      <c r="W23" s="68"/>
    </row>
    <row r="24" spans="1:23" ht="24">
      <c r="A24" s="54"/>
      <c r="B24" s="54" t="s">
        <v>256</v>
      </c>
      <c r="C24" s="55" t="s">
        <v>220</v>
      </c>
      <c r="D24" s="54" t="s">
        <v>307</v>
      </c>
      <c r="E24" s="54" t="s">
        <v>301</v>
      </c>
      <c r="F24" s="54">
        <v>10</v>
      </c>
      <c r="G24" s="54">
        <v>0</v>
      </c>
      <c r="H24" s="54">
        <v>15</v>
      </c>
      <c r="I24" s="54">
        <v>100</v>
      </c>
      <c r="J24" s="54" t="s">
        <v>360</v>
      </c>
      <c r="K24" s="54"/>
      <c r="L24" s="54"/>
      <c r="M24" s="54"/>
      <c r="N24" s="54"/>
      <c r="O24" s="54"/>
      <c r="P24" s="54"/>
      <c r="Q24" s="54">
        <f t="shared" si="0"/>
        <v>25</v>
      </c>
      <c r="R24" s="54" t="s">
        <v>171</v>
      </c>
      <c r="S24" s="54">
        <v>7</v>
      </c>
      <c r="T24" s="54" t="s">
        <v>266</v>
      </c>
      <c r="U24" s="68"/>
      <c r="V24" s="68"/>
      <c r="W24" s="68"/>
    </row>
    <row r="25" spans="1:23" ht="24">
      <c r="A25" s="54"/>
      <c r="B25" s="54" t="s">
        <v>256</v>
      </c>
      <c r="C25" s="55" t="s">
        <v>308</v>
      </c>
      <c r="D25" s="54" t="s">
        <v>309</v>
      </c>
      <c r="E25" s="54" t="s">
        <v>301</v>
      </c>
      <c r="F25" s="54">
        <v>0</v>
      </c>
      <c r="G25" s="54">
        <v>0</v>
      </c>
      <c r="H25" s="54">
        <v>15</v>
      </c>
      <c r="I25" s="54">
        <v>100</v>
      </c>
      <c r="J25" s="54" t="s">
        <v>360</v>
      </c>
      <c r="K25" s="54"/>
      <c r="L25" s="54"/>
      <c r="M25" s="54"/>
      <c r="N25" s="54"/>
      <c r="O25" s="54"/>
      <c r="P25" s="54"/>
      <c r="Q25" s="54">
        <f t="shared" si="0"/>
        <v>15</v>
      </c>
      <c r="R25" s="54" t="s">
        <v>171</v>
      </c>
      <c r="S25" s="54">
        <v>8</v>
      </c>
      <c r="T25" s="54" t="s">
        <v>266</v>
      </c>
      <c r="U25" s="68"/>
      <c r="V25" s="68"/>
      <c r="W25" s="68"/>
    </row>
    <row r="26" spans="1:23" ht="24">
      <c r="A26" s="54"/>
      <c r="B26" s="54" t="s">
        <v>256</v>
      </c>
      <c r="C26" s="55" t="s">
        <v>310</v>
      </c>
      <c r="D26" s="54" t="s">
        <v>311</v>
      </c>
      <c r="E26" s="54" t="s">
        <v>301</v>
      </c>
      <c r="F26" s="54">
        <v>0</v>
      </c>
      <c r="G26" s="54">
        <v>0</v>
      </c>
      <c r="H26" s="54">
        <v>15</v>
      </c>
      <c r="I26" s="54">
        <v>100</v>
      </c>
      <c r="J26" s="54" t="s">
        <v>360</v>
      </c>
      <c r="K26" s="54"/>
      <c r="L26" s="54"/>
      <c r="M26" s="54"/>
      <c r="N26" s="54"/>
      <c r="O26" s="54"/>
      <c r="P26" s="54"/>
      <c r="Q26" s="54">
        <f t="shared" si="0"/>
        <v>15</v>
      </c>
      <c r="R26" s="54" t="s">
        <v>171</v>
      </c>
      <c r="S26" s="54">
        <v>9</v>
      </c>
      <c r="T26" s="54" t="s">
        <v>266</v>
      </c>
      <c r="U26" s="68"/>
      <c r="V26" s="68"/>
      <c r="W26" s="68"/>
    </row>
    <row r="27" spans="1:23" ht="24">
      <c r="A27" s="54"/>
      <c r="B27" s="54" t="s">
        <v>256</v>
      </c>
      <c r="C27" s="54" t="s">
        <v>312</v>
      </c>
      <c r="D27" s="54" t="s">
        <v>313</v>
      </c>
      <c r="E27" s="54" t="s">
        <v>301</v>
      </c>
      <c r="F27" s="54">
        <v>0</v>
      </c>
      <c r="G27" s="54">
        <v>0</v>
      </c>
      <c r="H27" s="54">
        <v>15</v>
      </c>
      <c r="I27" s="54">
        <v>100</v>
      </c>
      <c r="J27" s="54" t="s">
        <v>360</v>
      </c>
      <c r="K27" s="54"/>
      <c r="L27" s="54"/>
      <c r="M27" s="54"/>
      <c r="N27" s="54"/>
      <c r="O27" s="54"/>
      <c r="P27" s="54"/>
      <c r="Q27" s="54">
        <f t="shared" si="0"/>
        <v>15</v>
      </c>
      <c r="R27" s="54" t="s">
        <v>171</v>
      </c>
      <c r="S27" s="54">
        <v>10</v>
      </c>
      <c r="T27" s="54" t="s">
        <v>266</v>
      </c>
      <c r="U27" s="68"/>
      <c r="V27" s="68"/>
      <c r="W27" s="68"/>
    </row>
    <row r="28" spans="1:23" ht="24">
      <c r="A28" s="54"/>
      <c r="B28" s="54" t="s">
        <v>256</v>
      </c>
      <c r="C28" s="54" t="s">
        <v>314</v>
      </c>
      <c r="D28" s="54" t="s">
        <v>315</v>
      </c>
      <c r="E28" s="54" t="s">
        <v>301</v>
      </c>
      <c r="F28" s="54">
        <v>5</v>
      </c>
      <c r="G28" s="54">
        <v>0</v>
      </c>
      <c r="H28" s="54">
        <v>5</v>
      </c>
      <c r="I28" s="54">
        <v>100</v>
      </c>
      <c r="J28" s="54" t="s">
        <v>360</v>
      </c>
      <c r="K28" s="54"/>
      <c r="L28" s="54"/>
      <c r="M28" s="54"/>
      <c r="N28" s="54"/>
      <c r="O28" s="54"/>
      <c r="P28" s="54"/>
      <c r="Q28" s="54">
        <f t="shared" si="0"/>
        <v>10</v>
      </c>
      <c r="R28" s="54" t="s">
        <v>171</v>
      </c>
      <c r="S28" s="54">
        <v>11</v>
      </c>
      <c r="T28" s="54" t="s">
        <v>266</v>
      </c>
      <c r="U28" s="68"/>
      <c r="V28" s="68"/>
      <c r="W28" s="68"/>
    </row>
    <row r="29" spans="1:21" ht="24">
      <c r="A29" s="54"/>
      <c r="B29" s="54" t="s">
        <v>256</v>
      </c>
      <c r="C29" s="54" t="s">
        <v>316</v>
      </c>
      <c r="D29" s="54" t="s">
        <v>317</v>
      </c>
      <c r="E29" s="54" t="s">
        <v>301</v>
      </c>
      <c r="F29" s="54">
        <v>0</v>
      </c>
      <c r="G29" s="54">
        <v>5</v>
      </c>
      <c r="H29" s="54">
        <v>5</v>
      </c>
      <c r="I29" s="54">
        <v>100</v>
      </c>
      <c r="J29" s="54" t="s">
        <v>360</v>
      </c>
      <c r="K29" s="54"/>
      <c r="L29" s="54"/>
      <c r="M29" s="54"/>
      <c r="N29" s="54"/>
      <c r="O29" s="54"/>
      <c r="P29" s="54"/>
      <c r="Q29" s="54">
        <f t="shared" si="0"/>
        <v>10</v>
      </c>
      <c r="R29" s="54" t="s">
        <v>171</v>
      </c>
      <c r="S29" s="54">
        <v>12</v>
      </c>
      <c r="T29" s="54" t="s">
        <v>266</v>
      </c>
      <c r="U29" s="68"/>
    </row>
  </sheetData>
  <sheetProtection/>
  <mergeCells count="4">
    <mergeCell ref="A1:T1"/>
    <mergeCell ref="I2:T2"/>
    <mergeCell ref="A2:E2"/>
    <mergeCell ref="F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5">
      <selection activeCell="G13" sqref="G13"/>
    </sheetView>
  </sheetViews>
  <sheetFormatPr defaultColWidth="9.140625" defaultRowHeight="15"/>
  <cols>
    <col min="1" max="1" width="11.140625" style="46" customWidth="1"/>
    <col min="2" max="2" width="20.7109375" style="46" customWidth="1"/>
    <col min="3" max="3" width="10.00390625" style="46" customWidth="1"/>
    <col min="4" max="4" width="24.7109375" style="46" customWidth="1"/>
    <col min="5" max="7" width="9.140625" style="46" customWidth="1"/>
    <col min="8" max="8" width="9.00390625" style="46" customWidth="1"/>
    <col min="9" max="9" width="0" style="46" hidden="1" customWidth="1"/>
    <col min="10" max="10" width="7.57421875" style="46" customWidth="1"/>
    <col min="11" max="16" width="9.140625" style="46" hidden="1" customWidth="1"/>
    <col min="17" max="17" width="8.00390625" style="46" customWidth="1"/>
    <col min="18" max="18" width="9.140625" style="46" customWidth="1"/>
    <col min="19" max="19" width="6.00390625" style="46" customWidth="1"/>
    <col min="20" max="20" width="22.421875" style="46" customWidth="1"/>
    <col min="21" max="21" width="10.140625" style="46" customWidth="1"/>
    <col min="22" max="22" width="10.7109375" style="46" customWidth="1"/>
    <col min="23" max="23" width="29.28125" style="46" customWidth="1"/>
    <col min="24" max="16384" width="9.140625" style="46" customWidth="1"/>
  </cols>
  <sheetData>
    <row r="1" spans="1:20" ht="18.7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">
      <c r="A2" s="47" t="s">
        <v>43</v>
      </c>
      <c r="B2" s="47"/>
      <c r="C2" s="47"/>
      <c r="D2" s="47"/>
      <c r="E2" s="47"/>
      <c r="F2" s="47"/>
      <c r="G2" s="47"/>
      <c r="H2" s="47"/>
      <c r="I2" s="48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3" ht="30">
      <c r="A3" s="51" t="s">
        <v>3</v>
      </c>
      <c r="B3" s="52" t="s">
        <v>4</v>
      </c>
      <c r="C3" s="51" t="s">
        <v>0</v>
      </c>
      <c r="D3" s="52" t="s">
        <v>5</v>
      </c>
      <c r="E3" s="51" t="s">
        <v>6</v>
      </c>
      <c r="F3" s="52" t="s">
        <v>7</v>
      </c>
      <c r="G3" s="52" t="s">
        <v>8</v>
      </c>
      <c r="H3" s="52" t="s">
        <v>9</v>
      </c>
      <c r="I3" s="52" t="s">
        <v>10</v>
      </c>
      <c r="J3" s="52" t="s">
        <v>11</v>
      </c>
      <c r="K3" s="52" t="s">
        <v>12</v>
      </c>
      <c r="L3" s="52" t="s">
        <v>13</v>
      </c>
      <c r="M3" s="52" t="s">
        <v>14</v>
      </c>
      <c r="N3" s="52" t="s">
        <v>15</v>
      </c>
      <c r="O3" s="52" t="s">
        <v>16</v>
      </c>
      <c r="P3" s="52" t="s">
        <v>17</v>
      </c>
      <c r="Q3" s="52" t="s">
        <v>18</v>
      </c>
      <c r="R3" s="52" t="s">
        <v>1</v>
      </c>
      <c r="S3" s="52" t="s">
        <v>19</v>
      </c>
      <c r="T3" s="52" t="s">
        <v>20</v>
      </c>
      <c r="U3" s="53"/>
      <c r="V3" s="53"/>
      <c r="W3" s="53"/>
    </row>
    <row r="4" spans="1:23" ht="24">
      <c r="A4" s="54" t="s">
        <v>22</v>
      </c>
      <c r="B4" s="54" t="s">
        <v>106</v>
      </c>
      <c r="C4" s="55" t="s">
        <v>44</v>
      </c>
      <c r="D4" s="54" t="s">
        <v>110</v>
      </c>
      <c r="E4" s="54">
        <v>10</v>
      </c>
      <c r="F4" s="54">
        <v>35</v>
      </c>
      <c r="G4" s="54">
        <v>0</v>
      </c>
      <c r="H4" s="54">
        <v>25</v>
      </c>
      <c r="I4" s="54">
        <v>100</v>
      </c>
      <c r="J4" s="54" t="s">
        <v>360</v>
      </c>
      <c r="K4" s="54"/>
      <c r="L4" s="54"/>
      <c r="M4" s="54"/>
      <c r="N4" s="54"/>
      <c r="O4" s="54"/>
      <c r="P4" s="54"/>
      <c r="Q4" s="54">
        <f>SUM(F4:H4)</f>
        <v>60</v>
      </c>
      <c r="R4" s="54" t="s">
        <v>71</v>
      </c>
      <c r="S4" s="54"/>
      <c r="T4" s="54" t="s">
        <v>111</v>
      </c>
      <c r="U4" s="56"/>
      <c r="V4" s="56"/>
      <c r="W4" s="56"/>
    </row>
    <row r="5" spans="1:23" ht="31.5" customHeight="1">
      <c r="A5" s="54" t="s">
        <v>22</v>
      </c>
      <c r="B5" s="54" t="s">
        <v>112</v>
      </c>
      <c r="C5" s="55" t="s">
        <v>44</v>
      </c>
      <c r="D5" s="54" t="s">
        <v>125</v>
      </c>
      <c r="E5" s="54">
        <v>10</v>
      </c>
      <c r="F5" s="54">
        <v>20</v>
      </c>
      <c r="G5" s="54">
        <v>0</v>
      </c>
      <c r="H5" s="54">
        <v>30</v>
      </c>
      <c r="I5" s="54">
        <v>100</v>
      </c>
      <c r="J5" s="54" t="s">
        <v>360</v>
      </c>
      <c r="K5" s="54"/>
      <c r="L5" s="54"/>
      <c r="M5" s="54"/>
      <c r="N5" s="54"/>
      <c r="O5" s="54"/>
      <c r="P5" s="54"/>
      <c r="Q5" s="54">
        <f aca="true" t="shared" si="0" ref="Q5:Q13">SUM(F5:H5)</f>
        <v>50</v>
      </c>
      <c r="R5" s="54" t="s">
        <v>71</v>
      </c>
      <c r="S5" s="54">
        <v>1</v>
      </c>
      <c r="T5" s="54" t="s">
        <v>114</v>
      </c>
      <c r="U5" s="56"/>
      <c r="V5" s="56"/>
      <c r="W5" s="56"/>
    </row>
    <row r="6" spans="1:23" ht="24">
      <c r="A6" s="54" t="s">
        <v>22</v>
      </c>
      <c r="B6" s="54" t="s">
        <v>190</v>
      </c>
      <c r="C6" s="55" t="s">
        <v>230</v>
      </c>
      <c r="D6" s="54" t="s">
        <v>231</v>
      </c>
      <c r="E6" s="54">
        <v>10</v>
      </c>
      <c r="F6" s="54">
        <v>52</v>
      </c>
      <c r="G6" s="54">
        <v>0</v>
      </c>
      <c r="H6" s="54">
        <v>0</v>
      </c>
      <c r="I6" s="54">
        <v>100</v>
      </c>
      <c r="J6" s="54" t="s">
        <v>360</v>
      </c>
      <c r="K6" s="54"/>
      <c r="L6" s="54"/>
      <c r="M6" s="54"/>
      <c r="N6" s="54"/>
      <c r="O6" s="54"/>
      <c r="P6" s="54"/>
      <c r="Q6" s="54">
        <f t="shared" si="0"/>
        <v>52</v>
      </c>
      <c r="R6" s="54" t="s">
        <v>88</v>
      </c>
      <c r="S6" s="54">
        <v>1</v>
      </c>
      <c r="T6" s="54" t="s">
        <v>192</v>
      </c>
      <c r="U6" s="56">
        <f>SUM(F6:H6)</f>
        <v>52</v>
      </c>
      <c r="V6" s="56"/>
      <c r="W6" s="56"/>
    </row>
    <row r="7" spans="1:23" ht="24">
      <c r="A7" s="54"/>
      <c r="B7" s="54" t="s">
        <v>190</v>
      </c>
      <c r="C7" s="55" t="s">
        <v>232</v>
      </c>
      <c r="D7" s="54" t="s">
        <v>233</v>
      </c>
      <c r="E7" s="54">
        <v>10</v>
      </c>
      <c r="F7" s="54">
        <v>50</v>
      </c>
      <c r="G7" s="54">
        <v>0</v>
      </c>
      <c r="H7" s="54">
        <v>0</v>
      </c>
      <c r="I7" s="54">
        <v>100</v>
      </c>
      <c r="J7" s="54" t="s">
        <v>360</v>
      </c>
      <c r="K7" s="54"/>
      <c r="L7" s="54"/>
      <c r="M7" s="54"/>
      <c r="N7" s="54"/>
      <c r="O7" s="54"/>
      <c r="P7" s="54"/>
      <c r="Q7" s="54">
        <f t="shared" si="0"/>
        <v>50</v>
      </c>
      <c r="R7" s="54" t="s">
        <v>71</v>
      </c>
      <c r="S7" s="54">
        <v>2</v>
      </c>
      <c r="T7" s="54" t="s">
        <v>192</v>
      </c>
      <c r="U7" s="56">
        <f aca="true" t="shared" si="1" ref="U7:U13">SUM(F7:H7)</f>
        <v>50</v>
      </c>
      <c r="V7" s="56"/>
      <c r="W7" s="56"/>
    </row>
    <row r="8" spans="1:23" ht="24">
      <c r="A8" s="54"/>
      <c r="B8" s="54" t="s">
        <v>190</v>
      </c>
      <c r="C8" s="55" t="s">
        <v>234</v>
      </c>
      <c r="D8" s="54" t="s">
        <v>235</v>
      </c>
      <c r="E8" s="54">
        <v>10</v>
      </c>
      <c r="F8" s="54">
        <v>45</v>
      </c>
      <c r="G8" s="54">
        <v>0</v>
      </c>
      <c r="H8" s="54">
        <v>0</v>
      </c>
      <c r="I8" s="54">
        <v>100</v>
      </c>
      <c r="J8" s="54" t="s">
        <v>360</v>
      </c>
      <c r="K8" s="54"/>
      <c r="L8" s="54"/>
      <c r="M8" s="54"/>
      <c r="N8" s="54"/>
      <c r="O8" s="54"/>
      <c r="P8" s="54"/>
      <c r="Q8" s="54">
        <f t="shared" si="0"/>
        <v>45</v>
      </c>
      <c r="R8" s="54" t="s">
        <v>71</v>
      </c>
      <c r="S8" s="54">
        <v>3</v>
      </c>
      <c r="T8" s="54" t="s">
        <v>192</v>
      </c>
      <c r="U8" s="56">
        <f t="shared" si="1"/>
        <v>45</v>
      </c>
      <c r="V8" s="56"/>
      <c r="W8" s="56"/>
    </row>
    <row r="9" spans="1:23" ht="24">
      <c r="A9" s="54"/>
      <c r="B9" s="54" t="s">
        <v>190</v>
      </c>
      <c r="C9" s="55" t="s">
        <v>45</v>
      </c>
      <c r="D9" s="54" t="s">
        <v>236</v>
      </c>
      <c r="E9" s="54">
        <v>10</v>
      </c>
      <c r="F9" s="54">
        <v>35</v>
      </c>
      <c r="G9" s="54">
        <v>0</v>
      </c>
      <c r="H9" s="54">
        <v>0</v>
      </c>
      <c r="I9" s="54">
        <v>100</v>
      </c>
      <c r="J9" s="54" t="s">
        <v>360</v>
      </c>
      <c r="K9" s="54"/>
      <c r="L9" s="54"/>
      <c r="M9" s="54"/>
      <c r="N9" s="54"/>
      <c r="O9" s="54"/>
      <c r="P9" s="54"/>
      <c r="Q9" s="54">
        <f t="shared" si="0"/>
        <v>35</v>
      </c>
      <c r="R9" s="54" t="s">
        <v>71</v>
      </c>
      <c r="S9" s="54">
        <v>4</v>
      </c>
      <c r="T9" s="54" t="s">
        <v>192</v>
      </c>
      <c r="U9" s="56">
        <f t="shared" si="1"/>
        <v>35</v>
      </c>
      <c r="V9" s="56"/>
      <c r="W9" s="56"/>
    </row>
    <row r="10" spans="1:23" ht="24">
      <c r="A10" s="54"/>
      <c r="B10" s="54" t="s">
        <v>190</v>
      </c>
      <c r="C10" s="55" t="s">
        <v>46</v>
      </c>
      <c r="D10" s="54" t="s">
        <v>237</v>
      </c>
      <c r="E10" s="54">
        <v>10</v>
      </c>
      <c r="F10" s="54">
        <v>30</v>
      </c>
      <c r="G10" s="54">
        <v>0</v>
      </c>
      <c r="H10" s="54">
        <v>0</v>
      </c>
      <c r="I10" s="54">
        <v>100</v>
      </c>
      <c r="J10" s="54" t="s">
        <v>360</v>
      </c>
      <c r="K10" s="54"/>
      <c r="L10" s="54"/>
      <c r="M10" s="54"/>
      <c r="N10" s="54"/>
      <c r="O10" s="54"/>
      <c r="P10" s="54"/>
      <c r="Q10" s="54">
        <f t="shared" si="0"/>
        <v>30</v>
      </c>
      <c r="R10" s="54" t="s">
        <v>71</v>
      </c>
      <c r="S10" s="54">
        <v>5</v>
      </c>
      <c r="T10" s="54" t="s">
        <v>192</v>
      </c>
      <c r="U10" s="56">
        <f t="shared" si="1"/>
        <v>30</v>
      </c>
      <c r="V10" s="56"/>
      <c r="W10" s="56"/>
    </row>
    <row r="11" spans="1:23" ht="24">
      <c r="A11" s="54"/>
      <c r="B11" s="54" t="s">
        <v>190</v>
      </c>
      <c r="C11" s="55" t="s">
        <v>44</v>
      </c>
      <c r="D11" s="54" t="s">
        <v>238</v>
      </c>
      <c r="E11" s="54">
        <v>10</v>
      </c>
      <c r="F11" s="54">
        <v>20</v>
      </c>
      <c r="G11" s="54">
        <v>0</v>
      </c>
      <c r="H11" s="54">
        <v>0</v>
      </c>
      <c r="I11" s="54">
        <v>100</v>
      </c>
      <c r="J11" s="54" t="s">
        <v>360</v>
      </c>
      <c r="K11" s="54"/>
      <c r="L11" s="54"/>
      <c r="M11" s="54"/>
      <c r="N11" s="54"/>
      <c r="O11" s="54"/>
      <c r="P11" s="54"/>
      <c r="Q11" s="54">
        <f t="shared" si="0"/>
        <v>20</v>
      </c>
      <c r="R11" s="54" t="s">
        <v>71</v>
      </c>
      <c r="S11" s="54">
        <v>6</v>
      </c>
      <c r="T11" s="54" t="s">
        <v>192</v>
      </c>
      <c r="U11" s="56">
        <f t="shared" si="1"/>
        <v>20</v>
      </c>
      <c r="V11" s="56"/>
      <c r="W11" s="56"/>
    </row>
    <row r="12" spans="1:23" ht="24">
      <c r="A12" s="54"/>
      <c r="B12" s="54" t="s">
        <v>190</v>
      </c>
      <c r="C12" s="55" t="s">
        <v>239</v>
      </c>
      <c r="D12" s="54" t="s">
        <v>240</v>
      </c>
      <c r="E12" s="54">
        <v>10</v>
      </c>
      <c r="F12" s="54">
        <v>20</v>
      </c>
      <c r="G12" s="54">
        <v>0</v>
      </c>
      <c r="H12" s="54">
        <v>0</v>
      </c>
      <c r="I12" s="54">
        <v>100</v>
      </c>
      <c r="J12" s="54" t="s">
        <v>360</v>
      </c>
      <c r="K12" s="54"/>
      <c r="L12" s="54"/>
      <c r="M12" s="54"/>
      <c r="N12" s="54"/>
      <c r="O12" s="54"/>
      <c r="P12" s="54"/>
      <c r="Q12" s="54">
        <f t="shared" si="0"/>
        <v>20</v>
      </c>
      <c r="R12" s="54" t="s">
        <v>71</v>
      </c>
      <c r="S12" s="54">
        <v>6</v>
      </c>
      <c r="T12" s="54" t="s">
        <v>192</v>
      </c>
      <c r="U12" s="56">
        <f t="shared" si="1"/>
        <v>20</v>
      </c>
      <c r="V12" s="56"/>
      <c r="W12" s="56"/>
    </row>
    <row r="13" spans="1:23" ht="24">
      <c r="A13" s="54" t="s">
        <v>22</v>
      </c>
      <c r="B13" s="54" t="s">
        <v>256</v>
      </c>
      <c r="C13" s="55" t="s">
        <v>44</v>
      </c>
      <c r="D13" s="54" t="s">
        <v>318</v>
      </c>
      <c r="E13" s="54">
        <v>10</v>
      </c>
      <c r="F13" s="54">
        <v>25</v>
      </c>
      <c r="G13" s="54">
        <v>0</v>
      </c>
      <c r="H13" s="54">
        <v>15</v>
      </c>
      <c r="I13" s="54">
        <v>100</v>
      </c>
      <c r="J13" s="54" t="s">
        <v>360</v>
      </c>
      <c r="K13" s="54"/>
      <c r="L13" s="54"/>
      <c r="M13" s="54"/>
      <c r="N13" s="54"/>
      <c r="O13" s="54"/>
      <c r="P13" s="54"/>
      <c r="Q13" s="54">
        <f t="shared" si="0"/>
        <v>40</v>
      </c>
      <c r="R13" s="54" t="s">
        <v>171</v>
      </c>
      <c r="S13" s="54">
        <v>1</v>
      </c>
      <c r="T13" s="54" t="s">
        <v>277</v>
      </c>
      <c r="U13" s="56">
        <f t="shared" si="1"/>
        <v>40</v>
      </c>
      <c r="V13" s="56"/>
      <c r="W13" s="56"/>
    </row>
  </sheetData>
  <sheetProtection/>
  <mergeCells count="3">
    <mergeCell ref="A1:T1"/>
    <mergeCell ref="A2:H2"/>
    <mergeCell ref="I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1.140625" style="0" customWidth="1"/>
    <col min="2" max="2" width="27.140625" style="0" customWidth="1"/>
    <col min="3" max="3" width="10.00390625" style="0" customWidth="1"/>
    <col min="4" max="4" width="31.421875" style="0" customWidth="1"/>
    <col min="9" max="9" width="7.28125" style="0" hidden="1" customWidth="1"/>
    <col min="10" max="10" width="5.7109375" style="0" customWidth="1"/>
    <col min="11" max="16" width="9.140625" style="0" hidden="1" customWidth="1"/>
    <col min="17" max="17" width="7.28125" style="0" customWidth="1"/>
    <col min="18" max="18" width="13.00390625" style="0" customWidth="1"/>
    <col min="19" max="19" width="7.140625" style="0" customWidth="1"/>
    <col min="20" max="20" width="26.57421875" style="0" customWidth="1"/>
    <col min="21" max="21" width="10.140625" style="0" customWidth="1"/>
    <col min="22" max="22" width="10.7109375" style="0" customWidth="1"/>
    <col min="23" max="23" width="29.28125" style="0" customWidth="1"/>
  </cols>
  <sheetData>
    <row r="1" spans="1:20" ht="18.7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>
      <c r="A2" s="33" t="s">
        <v>2</v>
      </c>
      <c r="B2" s="33"/>
      <c r="C2" s="33"/>
      <c r="D2" s="33"/>
      <c r="E2" s="33"/>
      <c r="F2" s="33"/>
      <c r="G2" s="33"/>
      <c r="H2" s="33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1:23" ht="45">
      <c r="A3" s="1" t="s">
        <v>3</v>
      </c>
      <c r="B3" s="2" t="s">
        <v>4</v>
      </c>
      <c r="C3" s="1" t="s">
        <v>0</v>
      </c>
      <c r="D3" s="2" t="s">
        <v>5</v>
      </c>
      <c r="E3" s="1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</v>
      </c>
      <c r="S3" s="2" t="s">
        <v>19</v>
      </c>
      <c r="T3" s="2" t="s">
        <v>20</v>
      </c>
      <c r="U3" s="3"/>
      <c r="V3" s="3"/>
      <c r="W3" s="3"/>
    </row>
    <row r="4" spans="1:23" ht="15">
      <c r="A4" s="5" t="s">
        <v>22</v>
      </c>
      <c r="B4" s="5" t="s">
        <v>190</v>
      </c>
      <c r="C4" s="6" t="s">
        <v>241</v>
      </c>
      <c r="D4" s="5" t="s">
        <v>242</v>
      </c>
      <c r="E4" s="5">
        <v>11</v>
      </c>
      <c r="F4" s="5">
        <v>50</v>
      </c>
      <c r="G4" s="5">
        <v>0</v>
      </c>
      <c r="H4" s="5">
        <v>35</v>
      </c>
      <c r="I4" s="5">
        <v>100</v>
      </c>
      <c r="J4" s="5" t="s">
        <v>360</v>
      </c>
      <c r="K4" s="5"/>
      <c r="L4" s="5"/>
      <c r="M4" s="5"/>
      <c r="N4" s="5"/>
      <c r="O4" s="5"/>
      <c r="P4" s="5"/>
      <c r="Q4" s="5">
        <f>SUM(F4:H4)</f>
        <v>85</v>
      </c>
      <c r="R4" s="5" t="s">
        <v>88</v>
      </c>
      <c r="S4" s="5">
        <v>1</v>
      </c>
      <c r="T4" s="5" t="s">
        <v>192</v>
      </c>
      <c r="U4" s="4"/>
      <c r="V4" s="4"/>
      <c r="W4" s="4"/>
    </row>
    <row r="5" spans="1:23" ht="15">
      <c r="A5" s="5"/>
      <c r="B5" s="5" t="s">
        <v>190</v>
      </c>
      <c r="C5" s="6" t="s">
        <v>49</v>
      </c>
      <c r="D5" s="5" t="s">
        <v>243</v>
      </c>
      <c r="E5" s="5">
        <v>11</v>
      </c>
      <c r="F5" s="5">
        <v>35</v>
      </c>
      <c r="G5" s="5">
        <v>0</v>
      </c>
      <c r="H5" s="5">
        <v>35</v>
      </c>
      <c r="I5" s="5">
        <v>100</v>
      </c>
      <c r="J5" s="5" t="s">
        <v>360</v>
      </c>
      <c r="K5" s="5"/>
      <c r="L5" s="5"/>
      <c r="M5" s="5"/>
      <c r="N5" s="5"/>
      <c r="O5" s="5"/>
      <c r="P5" s="5"/>
      <c r="Q5" s="5">
        <f aca="true" t="shared" si="0" ref="Q5:Q13">SUM(F5:H5)</f>
        <v>70</v>
      </c>
      <c r="R5" s="5" t="s">
        <v>91</v>
      </c>
      <c r="S5" s="5">
        <v>2</v>
      </c>
      <c r="T5" s="5" t="s">
        <v>192</v>
      </c>
      <c r="U5" s="4"/>
      <c r="V5" s="4"/>
      <c r="W5" s="4"/>
    </row>
    <row r="6" spans="1:23" ht="15">
      <c r="A6" s="5"/>
      <c r="B6" s="5" t="s">
        <v>190</v>
      </c>
      <c r="C6" s="6" t="s">
        <v>244</v>
      </c>
      <c r="D6" s="5" t="s">
        <v>245</v>
      </c>
      <c r="E6" s="5">
        <v>11</v>
      </c>
      <c r="F6" s="5">
        <v>30</v>
      </c>
      <c r="G6" s="5">
        <v>0</v>
      </c>
      <c r="H6" s="5">
        <v>35</v>
      </c>
      <c r="I6" s="5">
        <v>100</v>
      </c>
      <c r="J6" s="5" t="s">
        <v>360</v>
      </c>
      <c r="K6" s="5"/>
      <c r="L6" s="5"/>
      <c r="M6" s="5"/>
      <c r="N6" s="5"/>
      <c r="O6" s="5"/>
      <c r="P6" s="5"/>
      <c r="Q6" s="5">
        <f t="shared" si="0"/>
        <v>65</v>
      </c>
      <c r="R6" s="5" t="s">
        <v>71</v>
      </c>
      <c r="S6" s="5">
        <v>3</v>
      </c>
      <c r="T6" s="5" t="s">
        <v>192</v>
      </c>
      <c r="U6" s="4"/>
      <c r="V6" s="4"/>
      <c r="W6" s="4"/>
    </row>
    <row r="7" spans="1:23" ht="15">
      <c r="A7" s="5"/>
      <c r="B7" s="5" t="s">
        <v>190</v>
      </c>
      <c r="C7" s="6" t="s">
        <v>246</v>
      </c>
      <c r="D7" s="5" t="s">
        <v>247</v>
      </c>
      <c r="E7" s="5">
        <v>11</v>
      </c>
      <c r="F7" s="5">
        <v>15</v>
      </c>
      <c r="G7" s="5">
        <v>0</v>
      </c>
      <c r="H7" s="5">
        <v>35</v>
      </c>
      <c r="I7" s="5">
        <v>100</v>
      </c>
      <c r="J7" s="5" t="s">
        <v>360</v>
      </c>
      <c r="K7" s="5"/>
      <c r="L7" s="5"/>
      <c r="M7" s="5"/>
      <c r="N7" s="5"/>
      <c r="O7" s="5"/>
      <c r="P7" s="5"/>
      <c r="Q7" s="5">
        <f t="shared" si="0"/>
        <v>50</v>
      </c>
      <c r="R7" s="5" t="s">
        <v>71</v>
      </c>
      <c r="S7" s="5">
        <v>4</v>
      </c>
      <c r="T7" s="5" t="s">
        <v>192</v>
      </c>
      <c r="U7" s="4"/>
      <c r="V7" s="4"/>
      <c r="W7" s="4"/>
    </row>
    <row r="8" spans="1:23" ht="15">
      <c r="A8" s="5"/>
      <c r="B8" s="5" t="s">
        <v>190</v>
      </c>
      <c r="C8" s="6" t="s">
        <v>47</v>
      </c>
      <c r="D8" s="5" t="s">
        <v>248</v>
      </c>
      <c r="E8" s="5">
        <v>11</v>
      </c>
      <c r="F8" s="5">
        <v>0</v>
      </c>
      <c r="G8" s="5">
        <v>0</v>
      </c>
      <c r="H8" s="5">
        <v>35</v>
      </c>
      <c r="I8" s="5">
        <v>100</v>
      </c>
      <c r="J8" s="5" t="s">
        <v>360</v>
      </c>
      <c r="K8" s="5"/>
      <c r="L8" s="5"/>
      <c r="M8" s="5"/>
      <c r="N8" s="5"/>
      <c r="O8" s="5"/>
      <c r="P8" s="5"/>
      <c r="Q8" s="5">
        <f t="shared" si="0"/>
        <v>35</v>
      </c>
      <c r="R8" s="5" t="s">
        <v>71</v>
      </c>
      <c r="S8" s="5">
        <v>5</v>
      </c>
      <c r="T8" s="5" t="s">
        <v>192</v>
      </c>
      <c r="U8" s="4"/>
      <c r="V8" s="4"/>
      <c r="W8" s="4"/>
    </row>
    <row r="9" spans="1:23" ht="15">
      <c r="A9" s="5"/>
      <c r="B9" s="5" t="s">
        <v>190</v>
      </c>
      <c r="C9" s="6" t="s">
        <v>48</v>
      </c>
      <c r="D9" s="5" t="s">
        <v>249</v>
      </c>
      <c r="E9" s="5">
        <v>11</v>
      </c>
      <c r="F9" s="5">
        <v>0</v>
      </c>
      <c r="G9" s="5">
        <v>0</v>
      </c>
      <c r="H9" s="5">
        <v>35</v>
      </c>
      <c r="I9" s="5">
        <v>100</v>
      </c>
      <c r="J9" s="5" t="s">
        <v>360</v>
      </c>
      <c r="K9" s="5"/>
      <c r="L9" s="5"/>
      <c r="M9" s="5"/>
      <c r="N9" s="5"/>
      <c r="O9" s="5"/>
      <c r="P9" s="5"/>
      <c r="Q9" s="5">
        <f t="shared" si="0"/>
        <v>35</v>
      </c>
      <c r="R9" s="5" t="s">
        <v>71</v>
      </c>
      <c r="S9" s="5">
        <v>5</v>
      </c>
      <c r="T9" s="5" t="s">
        <v>192</v>
      </c>
      <c r="U9" s="4"/>
      <c r="V9" s="4"/>
      <c r="W9" s="4"/>
    </row>
    <row r="10" spans="1:23" ht="15">
      <c r="A10" s="5"/>
      <c r="B10" s="5" t="s">
        <v>190</v>
      </c>
      <c r="C10" s="6" t="s">
        <v>250</v>
      </c>
      <c r="D10" s="5" t="s">
        <v>251</v>
      </c>
      <c r="E10" s="5">
        <v>11</v>
      </c>
      <c r="F10" s="5">
        <v>0</v>
      </c>
      <c r="G10" s="5">
        <v>0</v>
      </c>
      <c r="H10" s="5">
        <v>35</v>
      </c>
      <c r="I10" s="5">
        <v>100</v>
      </c>
      <c r="J10" s="5" t="s">
        <v>360</v>
      </c>
      <c r="K10" s="5"/>
      <c r="L10" s="5"/>
      <c r="M10" s="5"/>
      <c r="N10" s="5"/>
      <c r="O10" s="5"/>
      <c r="P10" s="5"/>
      <c r="Q10" s="5">
        <f t="shared" si="0"/>
        <v>35</v>
      </c>
      <c r="R10" s="5" t="s">
        <v>71</v>
      </c>
      <c r="S10" s="5">
        <v>5</v>
      </c>
      <c r="T10" s="5" t="s">
        <v>192</v>
      </c>
      <c r="U10" s="4"/>
      <c r="V10" s="4"/>
      <c r="W10" s="4"/>
    </row>
    <row r="11" spans="1:23" ht="15">
      <c r="A11" s="5"/>
      <c r="B11" s="5" t="s">
        <v>190</v>
      </c>
      <c r="C11" s="6" t="s">
        <v>252</v>
      </c>
      <c r="D11" s="5" t="s">
        <v>253</v>
      </c>
      <c r="E11" s="5">
        <v>11</v>
      </c>
      <c r="F11" s="5">
        <v>0</v>
      </c>
      <c r="G11" s="5">
        <v>0</v>
      </c>
      <c r="H11" s="5">
        <v>28</v>
      </c>
      <c r="I11" s="5">
        <v>100</v>
      </c>
      <c r="J11" s="5" t="s">
        <v>360</v>
      </c>
      <c r="K11" s="5"/>
      <c r="L11" s="5"/>
      <c r="M11" s="5"/>
      <c r="N11" s="5"/>
      <c r="O11" s="5"/>
      <c r="P11" s="5"/>
      <c r="Q11" s="5">
        <f t="shared" si="0"/>
        <v>28</v>
      </c>
      <c r="R11" s="5" t="s">
        <v>71</v>
      </c>
      <c r="S11" s="5">
        <v>6</v>
      </c>
      <c r="T11" s="5" t="s">
        <v>192</v>
      </c>
      <c r="U11" s="4"/>
      <c r="V11" s="4"/>
      <c r="W11" s="4"/>
    </row>
    <row r="12" spans="1:23" ht="15">
      <c r="A12" s="5"/>
      <c r="B12" s="5" t="s">
        <v>190</v>
      </c>
      <c r="C12" s="6" t="s">
        <v>254</v>
      </c>
      <c r="D12" s="5" t="s">
        <v>255</v>
      </c>
      <c r="E12" s="5">
        <v>11</v>
      </c>
      <c r="F12" s="5">
        <v>10</v>
      </c>
      <c r="G12" s="5">
        <v>0</v>
      </c>
      <c r="H12" s="5">
        <v>0</v>
      </c>
      <c r="I12" s="5">
        <v>100</v>
      </c>
      <c r="J12" s="5" t="s">
        <v>360</v>
      </c>
      <c r="K12" s="5"/>
      <c r="L12" s="5"/>
      <c r="M12" s="5"/>
      <c r="N12" s="5"/>
      <c r="O12" s="5"/>
      <c r="P12" s="5"/>
      <c r="Q12" s="5">
        <f t="shared" si="0"/>
        <v>10</v>
      </c>
      <c r="R12" s="5" t="s">
        <v>71</v>
      </c>
      <c r="S12" s="5">
        <v>7</v>
      </c>
      <c r="T12" s="5" t="s">
        <v>192</v>
      </c>
      <c r="U12" s="4"/>
      <c r="V12" s="4"/>
      <c r="W12" s="4"/>
    </row>
    <row r="13" spans="1:23" ht="15">
      <c r="A13" s="5" t="s">
        <v>22</v>
      </c>
      <c r="B13" s="5" t="s">
        <v>256</v>
      </c>
      <c r="C13" s="6" t="s">
        <v>47</v>
      </c>
      <c r="D13" s="5" t="s">
        <v>319</v>
      </c>
      <c r="E13" s="5">
        <v>11</v>
      </c>
      <c r="F13" s="5"/>
      <c r="G13" s="5">
        <v>55</v>
      </c>
      <c r="H13" s="5">
        <v>30</v>
      </c>
      <c r="I13" s="5">
        <v>100</v>
      </c>
      <c r="J13" s="5" t="s">
        <v>360</v>
      </c>
      <c r="K13" s="5"/>
      <c r="L13" s="5"/>
      <c r="M13" s="5"/>
      <c r="N13" s="5"/>
      <c r="O13" s="5"/>
      <c r="P13" s="5"/>
      <c r="Q13" s="5">
        <f t="shared" si="0"/>
        <v>85</v>
      </c>
      <c r="R13" s="5" t="s">
        <v>88</v>
      </c>
      <c r="S13" s="5">
        <v>1</v>
      </c>
      <c r="T13" s="5" t="s">
        <v>277</v>
      </c>
      <c r="U13" s="4"/>
      <c r="V13" s="4"/>
      <c r="W13" s="4"/>
    </row>
  </sheetData>
  <sheetProtection/>
  <mergeCells count="3">
    <mergeCell ref="A1:T1"/>
    <mergeCell ref="A2:H2"/>
    <mergeCell ref="I2: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2018-10-31T16:34:30Z</cp:lastPrinted>
  <dcterms:created xsi:type="dcterms:W3CDTF">2006-09-16T00:00:00Z</dcterms:created>
  <dcterms:modified xsi:type="dcterms:W3CDTF">2018-11-07T12:54:50Z</dcterms:modified>
  <cp:category/>
  <cp:version/>
  <cp:contentType/>
  <cp:contentStatus/>
</cp:coreProperties>
</file>