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400" windowHeight="10035"/>
  </bookViews>
  <sheets>
    <sheet name="6 кл" sheetId="1" r:id="rId1"/>
    <sheet name="7 кл" sheetId="2" r:id="rId2"/>
    <sheet name="8кл" sheetId="3" r:id="rId3"/>
  </sheets>
  <calcPr calcId="144525"/>
</workbook>
</file>

<file path=xl/calcChain.xml><?xml version="1.0" encoding="utf-8"?>
<calcChain xmlns="http://schemas.openxmlformats.org/spreadsheetml/2006/main">
  <c r="AV3" i="2" l="1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E4" i="1" l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P5" i="3" l="1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4" i="3"/>
  <c r="AP3" i="3"/>
</calcChain>
</file>

<file path=xl/sharedStrings.xml><?xml version="1.0" encoding="utf-8"?>
<sst xmlns="http://schemas.openxmlformats.org/spreadsheetml/2006/main" count="734" uniqueCount="268">
  <si>
    <t>Предмет</t>
  </si>
  <si>
    <t>Образовательное учреждение</t>
  </si>
  <si>
    <t>Шифр</t>
  </si>
  <si>
    <t>ФИО учащегося полностью</t>
  </si>
  <si>
    <t>Класс</t>
  </si>
  <si>
    <t>№1</t>
  </si>
  <si>
    <t xml:space="preserve"> №2</t>
  </si>
  <si>
    <t xml:space="preserve"> 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</si>
  <si>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</si>
  <si>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</si>
  <si>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</si>
  <si>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</si>
  <si>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</si>
  <si>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</si>
  <si>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</si>
  <si>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</si>
  <si>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</si>
  <si>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</si>
  <si>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</si>
  <si>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</si>
  <si>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</si>
  <si>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</si>
  <si>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</si>
  <si>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</si>
  <si>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</si>
  <si>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</si>
  <si>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</si>
  <si>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 xml:space="preserve"> №23</t>
  </si>
  <si>
    <t>№24</t>
  </si>
  <si>
    <t>№25</t>
  </si>
  <si>
    <t>Всего</t>
  </si>
  <si>
    <t>Апелляция</t>
  </si>
  <si>
    <t>Итого</t>
  </si>
  <si>
    <t>Статус</t>
  </si>
  <si>
    <t>ФИО педагога полностью</t>
  </si>
  <si>
    <t>Технология</t>
  </si>
  <si>
    <t>МОУ "Гимназия с.Ивантеевка"</t>
  </si>
  <si>
    <t>Тех-06-01</t>
  </si>
  <si>
    <t>Малахова Мария Владимировна</t>
  </si>
  <si>
    <t>Артемьева Елена Анатольевна</t>
  </si>
  <si>
    <t>Тех-06-02</t>
  </si>
  <si>
    <t>Чернова Анастасия Витальевна</t>
  </si>
  <si>
    <t>Тех-06-03</t>
  </si>
  <si>
    <t>Захарова Виктория Валерьевна</t>
  </si>
  <si>
    <t>Тех-06-04</t>
  </si>
  <si>
    <t>Юрина Дарья Сергеевна</t>
  </si>
  <si>
    <t>Тех-06-05</t>
  </si>
  <si>
    <t>Кузнецова Дарья Сергеевна</t>
  </si>
  <si>
    <t>Тех-06-06</t>
  </si>
  <si>
    <t>Басова Алевтина Васильевна</t>
  </si>
  <si>
    <t xml:space="preserve"> </t>
  </si>
  <si>
    <t>Тех- 06-07</t>
  </si>
  <si>
    <t>Костикова Дарья Алексеевна</t>
  </si>
  <si>
    <t>Тех-06-08</t>
  </si>
  <si>
    <t>Баданова Алёна Юрьевна</t>
  </si>
  <si>
    <t>Тех-06-09</t>
  </si>
  <si>
    <t>Юрина Арина Александровна</t>
  </si>
  <si>
    <t>Тех-06-10</t>
  </si>
  <si>
    <t>Зубеева Ольга Анатольевна</t>
  </si>
  <si>
    <t>технология</t>
  </si>
  <si>
    <t>МОУ "ООШ с.Раевка"</t>
  </si>
  <si>
    <t>Гавришина Ирина Александровна</t>
  </si>
  <si>
    <t>тех-06-02</t>
  </si>
  <si>
    <t>Стеклянникова Виктория Ивановна</t>
  </si>
  <si>
    <t>Федулова Валерия Михайловна</t>
  </si>
  <si>
    <t>Беляева Кристина Алексеевна</t>
  </si>
  <si>
    <t>Тех-06-07</t>
  </si>
  <si>
    <t>Горлач Анжелика Петровна</t>
  </si>
  <si>
    <t>№2</t>
  </si>
  <si>
    <t>№3</t>
  </si>
  <si>
    <t>№23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</si>
  <si>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</si>
  <si>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</si>
  <si>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</si>
  <si>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</si>
  <si>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</si>
  <si>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</si>
  <si>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</si>
  <si>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</si>
  <si>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</si>
  <si>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</si>
  <si>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</si>
  <si>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</si>
  <si>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</si>
  <si>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</si>
  <si>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</si>
  <si>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</si>
  <si>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</si>
  <si>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Тех-07-01</t>
  </si>
  <si>
    <t>Павкина Наталия Алексеевна</t>
  </si>
  <si>
    <t>Тех-07-02</t>
  </si>
  <si>
    <t>Сергеева Маргарита Сергеевна</t>
  </si>
  <si>
    <t>Тех-07-03</t>
  </si>
  <si>
    <t>Дворянкина Екатерина Алексеевна</t>
  </si>
  <si>
    <t>Тех-07-04</t>
  </si>
  <si>
    <t>Даценко  Анжелика Павловна</t>
  </si>
  <si>
    <t>Тех-07-05</t>
  </si>
  <si>
    <t>Ефремова Арина Алексеевна</t>
  </si>
  <si>
    <t>Тех-07-06</t>
  </si>
  <si>
    <t>Скоробовенко Светлана Владимировна</t>
  </si>
  <si>
    <t>МОУ "ООШ с. Раевка"</t>
  </si>
  <si>
    <t>Буйначева Яна Сергеевна</t>
  </si>
  <si>
    <t>призер</t>
  </si>
  <si>
    <t>Эрлих Екатерина Андреевна</t>
  </si>
  <si>
    <t>Шугурина Евгения Павловна</t>
  </si>
  <si>
    <t>Демиденко Анастасия Александровна</t>
  </si>
  <si>
    <t>Лапшина Анастасия Сергеевна</t>
  </si>
  <si>
    <t>Мищенко Вячеслав Константинович</t>
  </si>
  <si>
    <t>Тех-07-07</t>
  </si>
  <si>
    <t>Стеклянникова Карина Ивановна</t>
  </si>
  <si>
    <t>МОУ "ООШ п. Восточный"</t>
  </si>
  <si>
    <t>Ченцов Игорь Васильевич</t>
  </si>
  <si>
    <t>тех-07-02</t>
  </si>
  <si>
    <t>Ужахова Сабина Баходуровна</t>
  </si>
  <si>
    <t>Тех-08-01</t>
  </si>
  <si>
    <t>Косматинская Алевтина Николаевна</t>
  </si>
  <si>
    <t>Тех-08-02</t>
  </si>
  <si>
    <t>Елесина Елизавета Антоновна</t>
  </si>
  <si>
    <t>Тех-08-04</t>
  </si>
  <si>
    <t>Шувалова Виктория Вячеславовна</t>
  </si>
  <si>
    <t>тех-08-01</t>
  </si>
  <si>
    <t>Денисова Ольга Дмитриевна</t>
  </si>
  <si>
    <t>тех-08-03</t>
  </si>
  <si>
    <t>Обмайкина Дарья Эдуардовна</t>
  </si>
  <si>
    <t>МОУ "СОШ с.Бартеневка им. П.Е. Толстова</t>
  </si>
  <si>
    <t>победитель</t>
  </si>
  <si>
    <t>Антонихина Елена Анатольевна</t>
  </si>
  <si>
    <t>ТЕХ-07-02</t>
  </si>
  <si>
    <t>МОУ  "СОШ с. Бартеневка им. П.Е. Толстова"</t>
  </si>
  <si>
    <t>ТЕХ-06-01</t>
  </si>
  <si>
    <t>Белова Маргарита Николаевна</t>
  </si>
  <si>
    <t>ТЕХ-06-02</t>
  </si>
  <si>
    <t>Выжгина Татьяна Игоревна</t>
  </si>
  <si>
    <t xml:space="preserve">Технология </t>
  </si>
  <si>
    <t>ТЕХ-06-03</t>
  </si>
  <si>
    <t>Маслова Кристина Дмитриена</t>
  </si>
  <si>
    <t>ТЕХ-08-01</t>
  </si>
  <si>
    <t>Агаркова Алёна Валерьевна</t>
  </si>
  <si>
    <t>ТЕХ-08-02</t>
  </si>
  <si>
    <t>Манасян Тереза</t>
  </si>
  <si>
    <t>ТЕХ-08-03</t>
  </si>
  <si>
    <t>Михалкова Елизавета Алексеевна</t>
  </si>
  <si>
    <t>МОУ "СОШ с.Ивантеевка"</t>
  </si>
  <si>
    <t>6 а</t>
  </si>
  <si>
    <t>Хорунжева Наталия Ивановна</t>
  </si>
  <si>
    <t>Демидова Наталья Владимировна</t>
  </si>
  <si>
    <t>Ябс Анастасия Алексеевна</t>
  </si>
  <si>
    <t>Смирнова Алёна Витальевна</t>
  </si>
  <si>
    <t>6 "Б"</t>
  </si>
  <si>
    <t>Гладких Виктория Евгеньевна</t>
  </si>
  <si>
    <t>Матюхина Мария Викторовна</t>
  </si>
  <si>
    <t>Некрасова Кристина Александровна</t>
  </si>
  <si>
    <t>Мисникова Анастасия Николаевна</t>
  </si>
  <si>
    <t>Зибарева Софья Сергеевна</t>
  </si>
  <si>
    <t>7 "А"</t>
  </si>
  <si>
    <t>Хованская Ольга Александровна</t>
  </si>
  <si>
    <t>Смирнова Яна Витальевна</t>
  </si>
  <si>
    <t>Вилкова Екатерина Сергеевна</t>
  </si>
  <si>
    <t>Малыгина Валерия Эрнестовна</t>
  </si>
  <si>
    <t>Суркова Наталья Алексеевна</t>
  </si>
  <si>
    <t>7 "Б"</t>
  </si>
  <si>
    <t>ТЕХ-07-04</t>
  </si>
  <si>
    <t>ТЕХ-07-05</t>
  </si>
  <si>
    <t>ТЕХ-07-06</t>
  </si>
  <si>
    <t>ТЕХ-07-07</t>
  </si>
  <si>
    <t>ТЕХ-07-08</t>
  </si>
  <si>
    <t>ТЕХ-07-12</t>
  </si>
  <si>
    <t>ТЕХ-06-10</t>
  </si>
  <si>
    <t>ТЕХ-06-11</t>
  </si>
  <si>
    <t>ТЕХ-06-12</t>
  </si>
  <si>
    <t>ТЕХ-06-14</t>
  </si>
  <si>
    <t>ТЕХ-06-15</t>
  </si>
  <si>
    <t>ТЕХ-06-17</t>
  </si>
  <si>
    <t>ТЕХ-06-18</t>
  </si>
  <si>
    <t xml:space="preserve">МОУ ООШ с. Арбузовка </t>
  </si>
  <si>
    <t>те-07-01</t>
  </si>
  <si>
    <t xml:space="preserve">Рогачева Александра Денисовна </t>
  </si>
  <si>
    <t>Сычева Елена Вадимовна</t>
  </si>
  <si>
    <t>те-08-01</t>
  </si>
  <si>
    <t>Помогаева Кристина Витальевна</t>
  </si>
  <si>
    <t>МОУ СОШ п. Знаменский</t>
  </si>
  <si>
    <t>1-тех-8</t>
  </si>
  <si>
    <t>Гора Полина Александровна</t>
  </si>
  <si>
    <t>Кирилина С.М.</t>
  </si>
  <si>
    <t>2-тех-8</t>
  </si>
  <si>
    <t>Романюк Софья Семеновна</t>
  </si>
  <si>
    <t>3-тех-8</t>
  </si>
  <si>
    <t>Дворянкина Анна Сергеевна</t>
  </si>
  <si>
    <t>1-тех-7</t>
  </si>
  <si>
    <t>Мордвинова Татьяна Сергеевна</t>
  </si>
  <si>
    <t>2-тех-7</t>
  </si>
  <si>
    <t>Мисникова Виктория Алексеевна</t>
  </si>
  <si>
    <t>3-тех-7</t>
  </si>
  <si>
    <t>Соколова Ангелина Евгеньевна</t>
  </si>
  <si>
    <t>5-тех-7</t>
  </si>
  <si>
    <t>Усенова Ассель Сериккалиевна</t>
  </si>
  <si>
    <t>1-тех-6</t>
  </si>
  <si>
    <t>2-тех-6</t>
  </si>
  <si>
    <t>Фабричникова Ирина Алексеевна</t>
  </si>
  <si>
    <t>Галанина Любовь Анатольевна</t>
  </si>
  <si>
    <t>участник</t>
  </si>
  <si>
    <t>Санталов Юрий Анатольевич</t>
  </si>
  <si>
    <t>Федосеева Екатерина Андреевна</t>
  </si>
  <si>
    <t>Шарапова Дарья Александровна</t>
  </si>
  <si>
    <t>Гусева Дарина Дмитриевна</t>
  </si>
  <si>
    <t>Солопова Ксения Ивановна</t>
  </si>
  <si>
    <t>Федосеева Анастасия Алексеевна</t>
  </si>
  <si>
    <t>Федосеева ЭлинаАлександровна</t>
  </si>
  <si>
    <t>Солопова Дарья Ивановна</t>
  </si>
  <si>
    <t xml:space="preserve">Жучкова Елена </t>
  </si>
  <si>
    <t>Грызунова Екатерина</t>
  </si>
  <si>
    <t>Золотухина Анна</t>
  </si>
  <si>
    <t>Любавина Юлия</t>
  </si>
  <si>
    <t>МОУ "ООШ с.Чернава</t>
  </si>
  <si>
    <t>Бугаенко Дарья Денисовна</t>
  </si>
  <si>
    <t>Яньшина Зинаида Владимировна</t>
  </si>
  <si>
    <t xml:space="preserve">Присяжнюк Анастасия </t>
  </si>
  <si>
    <t xml:space="preserve">Грачёва Мария </t>
  </si>
  <si>
    <t>МОУ "СОШ сИвановка"</t>
  </si>
  <si>
    <t>Тех_06_1</t>
  </si>
  <si>
    <t>Полушвецова Кристина Николаевна</t>
  </si>
  <si>
    <t>Зуева Ольга Александровна</t>
  </si>
  <si>
    <t>Тех_06_3</t>
  </si>
  <si>
    <t>Буховец Наталья Андреевна</t>
  </si>
  <si>
    <t>Тех_06_4</t>
  </si>
  <si>
    <t>Жесткова Ольга Евгеньевна</t>
  </si>
  <si>
    <t>Тех_06_6</t>
  </si>
  <si>
    <t>Демидова Дарья Алексеевна</t>
  </si>
  <si>
    <t>Тех_06_7</t>
  </si>
  <si>
    <t>Помогаева Виктория Сергеевна</t>
  </si>
  <si>
    <t>Тех_07_1</t>
  </si>
  <si>
    <t>Нестерова Наталья Сергеевна</t>
  </si>
  <si>
    <t>Тех_07_2</t>
  </si>
  <si>
    <t>Кузьмина Кристина Александровна</t>
  </si>
  <si>
    <t>Тех_07_3</t>
  </si>
  <si>
    <t>Геранина Алина Анатольевна</t>
  </si>
  <si>
    <t>Тех_07_4</t>
  </si>
  <si>
    <t>Тадевосян Диана Левоновна</t>
  </si>
  <si>
    <t>Тех_08_03</t>
  </si>
  <si>
    <t>Рузанова Кристина Дмитриевна</t>
  </si>
  <si>
    <t>МОУ "СОШ с. Яблоновый Гай"</t>
  </si>
  <si>
    <t>ТЕ0606</t>
  </si>
  <si>
    <t>Селиверстова Анастасия Александровна</t>
  </si>
  <si>
    <t>Лебедева Анастасия Александровна</t>
  </si>
  <si>
    <t>ТЕ0602</t>
  </si>
  <si>
    <t>Константинова Евгения Алексеевна</t>
  </si>
  <si>
    <t>ТЕ0705</t>
  </si>
  <si>
    <t>Максимова Кристина Юрьевна</t>
  </si>
  <si>
    <t>ТЕ0707</t>
  </si>
  <si>
    <t>Фадина Ангелина Романовна</t>
  </si>
  <si>
    <t>ТЕ0804</t>
  </si>
  <si>
    <t>Жаркова Наталья Юрьевна</t>
  </si>
  <si>
    <t>ТЕ0806</t>
  </si>
  <si>
    <t>Калинина Анастасия Васильевна</t>
  </si>
  <si>
    <t>ТЕ0810</t>
  </si>
  <si>
    <t>Фахрутдинова Альбина Раильевна</t>
  </si>
  <si>
    <t>Сафонова Елена Юрьевна</t>
  </si>
  <si>
    <t>Жаркова Александра Николаевна</t>
  </si>
  <si>
    <t>МОУ "ООШ с. Клевенка"</t>
  </si>
  <si>
    <t>МОУ "ООШ с.Клевенка"</t>
  </si>
  <si>
    <t>Кабренова Виктория Андреевна</t>
  </si>
  <si>
    <t>Кетова Ирина Анатольевна</t>
  </si>
  <si>
    <t>Николаева Виктория Адольфовна</t>
  </si>
  <si>
    <t>МОУ "ООШ с.Канаевка"</t>
  </si>
  <si>
    <t>Кирилина Светлана Михайловна</t>
  </si>
  <si>
    <t>рейтинг</t>
  </si>
  <si>
    <t>Обмайкина Кристина Александровна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</si>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</sst>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47"/>
  <sheetViews>
    <sheetView tabSelected="1" topLeftCell="Y1" zoomScale="80" zoomScaleNormal="80" workbookViewId="0">
      <selection activeCell="AS6" sqref="AS6"/>
    </sheetView>
  </sheetViews>
  <sheetFormatPr defaultRowHeight="15" x14ac:dyDescent="0.25"/>
  <cols>
    <col min="1" max="1" width="11.7109375" customWidth="1"/>
    <col min="2" max="2" width="13.7109375" customWidth="1"/>
    <col min="4" max="4" width="16.5703125" customWidth="1"/>
    <col min="32" max="32" width="11" customWidth="1"/>
    <col min="36" max="36" width="15" customWidth="1"/>
  </cols>
  <sheetData>
    <row r="3" spans="1:37" ht="68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265</v>
      </c>
      <c r="AI3" s="5" t="s">
        <v>33</v>
      </c>
      <c r="AJ3" s="6" t="s">
        <v>34</v>
      </c>
      <c r="AK3" s="1"/>
    </row>
    <row r="4" spans="1:37" s="9" customFormat="1" ht="45.95" customHeight="1" x14ac:dyDescent="0.25">
      <c r="A4" s="7" t="s">
        <v>35</v>
      </c>
      <c r="B4" s="7" t="s">
        <v>36</v>
      </c>
      <c r="C4" s="8" t="s">
        <v>37</v>
      </c>
      <c r="D4" s="7" t="s">
        <v>38</v>
      </c>
      <c r="E4" s="8">
        <v>6</v>
      </c>
      <c r="F4" s="8">
        <v>1</v>
      </c>
      <c r="G4" s="8">
        <v>1</v>
      </c>
      <c r="H4" s="8">
        <v>0</v>
      </c>
      <c r="I4" s="8">
        <v>0</v>
      </c>
      <c r="J4" s="8">
        <v>1</v>
      </c>
      <c r="K4" s="8">
        <v>1</v>
      </c>
      <c r="L4" s="8">
        <v>0</v>
      </c>
      <c r="M4" s="8">
        <v>0</v>
      </c>
      <c r="N4" s="8">
        <v>0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0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0</v>
      </c>
      <c r="AD4" s="8">
        <v>1</v>
      </c>
      <c r="AE4" s="8">
        <f t="shared" ref="AE4:AE47" si="0">SUM(F4:AD4)</f>
        <v>18</v>
      </c>
      <c r="AF4" s="8">
        <v>0</v>
      </c>
      <c r="AG4" s="8">
        <v>18</v>
      </c>
      <c r="AH4" s="8">
        <v>6</v>
      </c>
      <c r="AI4" s="8" t="s">
        <v>200</v>
      </c>
      <c r="AJ4" s="7" t="s">
        <v>39</v>
      </c>
      <c r="AK4" s="8"/>
    </row>
    <row r="5" spans="1:37" s="9" customFormat="1" ht="45.95" customHeight="1" x14ac:dyDescent="0.25">
      <c r="A5" s="8" t="s">
        <v>35</v>
      </c>
      <c r="B5" s="7" t="s">
        <v>36</v>
      </c>
      <c r="C5" s="8" t="s">
        <v>40</v>
      </c>
      <c r="D5" s="7" t="s">
        <v>41</v>
      </c>
      <c r="E5" s="8">
        <v>6</v>
      </c>
      <c r="F5" s="8">
        <v>1</v>
      </c>
      <c r="G5" s="8">
        <v>1</v>
      </c>
      <c r="H5" s="8">
        <v>0</v>
      </c>
      <c r="I5" s="8">
        <v>0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f t="shared" si="0"/>
        <v>20</v>
      </c>
      <c r="AF5" s="8">
        <v>0</v>
      </c>
      <c r="AG5" s="8">
        <v>20</v>
      </c>
      <c r="AH5" s="8">
        <v>4</v>
      </c>
      <c r="AI5" s="8" t="s">
        <v>200</v>
      </c>
      <c r="AJ5" s="7" t="s">
        <v>39</v>
      </c>
      <c r="AK5" s="8"/>
    </row>
    <row r="6" spans="1:37" s="9" customFormat="1" ht="45.95" customHeight="1" x14ac:dyDescent="0.25">
      <c r="A6" s="8" t="s">
        <v>35</v>
      </c>
      <c r="B6" s="7" t="s">
        <v>36</v>
      </c>
      <c r="C6" s="8" t="s">
        <v>42</v>
      </c>
      <c r="D6" s="7" t="s">
        <v>43</v>
      </c>
      <c r="E6" s="8">
        <v>6</v>
      </c>
      <c r="F6" s="8">
        <v>1</v>
      </c>
      <c r="G6" s="8">
        <v>1</v>
      </c>
      <c r="H6" s="8">
        <v>1</v>
      </c>
      <c r="I6" s="8">
        <v>0</v>
      </c>
      <c r="J6" s="8">
        <v>1</v>
      </c>
      <c r="K6" s="8">
        <v>0</v>
      </c>
      <c r="L6" s="8">
        <v>0</v>
      </c>
      <c r="M6" s="8">
        <v>1</v>
      </c>
      <c r="N6" s="8">
        <v>0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0</v>
      </c>
      <c r="AD6" s="8">
        <v>1</v>
      </c>
      <c r="AE6" s="8">
        <f t="shared" si="0"/>
        <v>20</v>
      </c>
      <c r="AF6" s="8">
        <v>0</v>
      </c>
      <c r="AG6" s="8">
        <v>20</v>
      </c>
      <c r="AH6" s="8">
        <v>4</v>
      </c>
      <c r="AI6" s="8" t="s">
        <v>200</v>
      </c>
      <c r="AJ6" s="7" t="s">
        <v>39</v>
      </c>
      <c r="AK6" s="8"/>
    </row>
    <row r="7" spans="1:37" s="9" customFormat="1" ht="45.95" customHeight="1" x14ac:dyDescent="0.25">
      <c r="A7" s="8" t="s">
        <v>35</v>
      </c>
      <c r="B7" s="7" t="s">
        <v>36</v>
      </c>
      <c r="C7" s="8" t="s">
        <v>44</v>
      </c>
      <c r="D7" s="7" t="s">
        <v>45</v>
      </c>
      <c r="E7" s="8">
        <v>6</v>
      </c>
      <c r="F7" s="8">
        <v>1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1</v>
      </c>
      <c r="P7" s="8">
        <v>1</v>
      </c>
      <c r="Q7" s="8">
        <v>0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0</v>
      </c>
      <c r="X7" s="8">
        <v>1</v>
      </c>
      <c r="Y7" s="8">
        <v>1</v>
      </c>
      <c r="Z7" s="8">
        <v>1</v>
      </c>
      <c r="AA7" s="8">
        <v>1</v>
      </c>
      <c r="AB7" s="8">
        <v>0</v>
      </c>
      <c r="AC7" s="8">
        <v>1</v>
      </c>
      <c r="AD7" s="8">
        <v>1</v>
      </c>
      <c r="AE7" s="8">
        <f t="shared" si="0"/>
        <v>18</v>
      </c>
      <c r="AF7" s="8">
        <v>0</v>
      </c>
      <c r="AG7" s="8">
        <v>18</v>
      </c>
      <c r="AH7" s="8">
        <v>6</v>
      </c>
      <c r="AI7" s="8" t="s">
        <v>200</v>
      </c>
      <c r="AJ7" s="7" t="s">
        <v>39</v>
      </c>
      <c r="AK7" s="8"/>
    </row>
    <row r="8" spans="1:37" s="9" customFormat="1" ht="45.95" customHeight="1" x14ac:dyDescent="0.25">
      <c r="A8" s="8" t="s">
        <v>35</v>
      </c>
      <c r="B8" s="7" t="s">
        <v>36</v>
      </c>
      <c r="C8" s="8" t="s">
        <v>46</v>
      </c>
      <c r="D8" s="7" t="s">
        <v>47</v>
      </c>
      <c r="E8" s="8">
        <v>6</v>
      </c>
      <c r="F8" s="8">
        <v>1</v>
      </c>
      <c r="G8" s="8">
        <v>1</v>
      </c>
      <c r="H8" s="8">
        <v>0</v>
      </c>
      <c r="I8" s="8">
        <v>1</v>
      </c>
      <c r="J8" s="8">
        <v>0</v>
      </c>
      <c r="K8" s="8">
        <v>1</v>
      </c>
      <c r="L8" s="8">
        <v>0</v>
      </c>
      <c r="M8" s="8">
        <v>1</v>
      </c>
      <c r="N8" s="8">
        <v>0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0</v>
      </c>
      <c r="V8" s="8">
        <v>1</v>
      </c>
      <c r="W8" s="8">
        <v>0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0</v>
      </c>
      <c r="AE8" s="8">
        <f t="shared" si="0"/>
        <v>18</v>
      </c>
      <c r="AF8" s="8">
        <v>0</v>
      </c>
      <c r="AG8" s="8">
        <v>18</v>
      </c>
      <c r="AH8" s="8">
        <v>6</v>
      </c>
      <c r="AI8" s="8" t="s">
        <v>200</v>
      </c>
      <c r="AJ8" s="7" t="s">
        <v>39</v>
      </c>
      <c r="AK8" s="8"/>
    </row>
    <row r="9" spans="1:37" s="9" customFormat="1" ht="45.95" customHeight="1" x14ac:dyDescent="0.25">
      <c r="A9" s="8" t="s">
        <v>35</v>
      </c>
      <c r="B9" s="7" t="s">
        <v>36</v>
      </c>
      <c r="C9" s="8" t="s">
        <v>48</v>
      </c>
      <c r="D9" s="7" t="s">
        <v>49</v>
      </c>
      <c r="E9" s="8">
        <v>6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0</v>
      </c>
      <c r="L9" s="8">
        <v>1</v>
      </c>
      <c r="M9" s="8">
        <v>0</v>
      </c>
      <c r="N9" s="8">
        <v>1</v>
      </c>
      <c r="O9" s="8">
        <v>1</v>
      </c>
      <c r="P9" s="8">
        <v>1</v>
      </c>
      <c r="Q9" s="8">
        <v>0</v>
      </c>
      <c r="R9" s="8">
        <v>1</v>
      </c>
      <c r="S9" s="8">
        <v>1</v>
      </c>
      <c r="T9" s="8">
        <v>0</v>
      </c>
      <c r="U9" s="8">
        <v>1</v>
      </c>
      <c r="V9" s="8">
        <v>1</v>
      </c>
      <c r="W9" s="8">
        <v>0</v>
      </c>
      <c r="X9" s="8">
        <v>1</v>
      </c>
      <c r="Y9" s="8">
        <v>1</v>
      </c>
      <c r="Z9" s="8">
        <v>1</v>
      </c>
      <c r="AA9" s="8">
        <v>1</v>
      </c>
      <c r="AB9" s="8">
        <v>0</v>
      </c>
      <c r="AC9" s="8">
        <v>0</v>
      </c>
      <c r="AD9" s="8">
        <v>1</v>
      </c>
      <c r="AE9" s="8">
        <f t="shared" si="0"/>
        <v>18</v>
      </c>
      <c r="AF9" s="8">
        <v>0</v>
      </c>
      <c r="AG9" s="8">
        <v>18</v>
      </c>
      <c r="AH9" s="8">
        <v>6</v>
      </c>
      <c r="AI9" s="8" t="s">
        <v>200</v>
      </c>
      <c r="AJ9" s="7" t="s">
        <v>39</v>
      </c>
      <c r="AK9" s="8"/>
    </row>
    <row r="10" spans="1:37" s="9" customFormat="1" ht="45.95" customHeight="1" x14ac:dyDescent="0.25">
      <c r="A10" s="8" t="s">
        <v>35</v>
      </c>
      <c r="B10" s="7" t="s">
        <v>36</v>
      </c>
      <c r="C10" s="8" t="s">
        <v>51</v>
      </c>
      <c r="D10" s="7" t="s">
        <v>52</v>
      </c>
      <c r="E10" s="8">
        <v>6</v>
      </c>
      <c r="F10" s="8">
        <v>1</v>
      </c>
      <c r="G10" s="8">
        <v>1</v>
      </c>
      <c r="H10" s="8">
        <v>0</v>
      </c>
      <c r="I10" s="8">
        <v>1</v>
      </c>
      <c r="J10" s="8">
        <v>1</v>
      </c>
      <c r="K10" s="8">
        <v>1</v>
      </c>
      <c r="L10" s="8">
        <v>1</v>
      </c>
      <c r="M10" s="8">
        <v>0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0</v>
      </c>
      <c r="T10" s="8">
        <v>1</v>
      </c>
      <c r="U10" s="8">
        <v>0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0</v>
      </c>
      <c r="AC10" s="8">
        <v>0</v>
      </c>
      <c r="AD10" s="8">
        <v>1</v>
      </c>
      <c r="AE10" s="8">
        <f t="shared" si="0"/>
        <v>19</v>
      </c>
      <c r="AF10" s="8">
        <v>0</v>
      </c>
      <c r="AG10" s="8">
        <v>19</v>
      </c>
      <c r="AH10" s="8">
        <v>5</v>
      </c>
      <c r="AI10" s="8" t="s">
        <v>200</v>
      </c>
      <c r="AJ10" s="7" t="s">
        <v>39</v>
      </c>
      <c r="AK10" s="8"/>
    </row>
    <row r="11" spans="1:37" s="9" customFormat="1" ht="45.95" customHeight="1" x14ac:dyDescent="0.25">
      <c r="A11" s="8" t="s">
        <v>35</v>
      </c>
      <c r="B11" s="7" t="s">
        <v>36</v>
      </c>
      <c r="C11" s="8" t="s">
        <v>53</v>
      </c>
      <c r="D11" s="7" t="s">
        <v>54</v>
      </c>
      <c r="E11" s="8">
        <v>6</v>
      </c>
      <c r="F11" s="8">
        <v>1</v>
      </c>
      <c r="G11" s="8">
        <v>1</v>
      </c>
      <c r="H11" s="8">
        <v>1</v>
      </c>
      <c r="I11" s="8">
        <v>1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1</v>
      </c>
      <c r="P11" s="8">
        <v>1</v>
      </c>
      <c r="Q11" s="8">
        <v>0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0</v>
      </c>
      <c r="X11" s="8">
        <v>1</v>
      </c>
      <c r="Y11" s="8">
        <v>1</v>
      </c>
      <c r="Z11" s="8">
        <v>1</v>
      </c>
      <c r="AA11" s="8">
        <v>1</v>
      </c>
      <c r="AB11" s="8">
        <v>0</v>
      </c>
      <c r="AC11" s="8">
        <v>1</v>
      </c>
      <c r="AD11" s="8">
        <v>1</v>
      </c>
      <c r="AE11" s="8">
        <f t="shared" si="0"/>
        <v>18</v>
      </c>
      <c r="AF11" s="8">
        <v>0</v>
      </c>
      <c r="AG11" s="8">
        <v>18</v>
      </c>
      <c r="AH11" s="8">
        <v>6</v>
      </c>
      <c r="AI11" s="8" t="s">
        <v>200</v>
      </c>
      <c r="AJ11" s="7" t="s">
        <v>39</v>
      </c>
      <c r="AK11" s="8"/>
    </row>
    <row r="12" spans="1:37" s="9" customFormat="1" ht="45.95" customHeight="1" x14ac:dyDescent="0.25">
      <c r="A12" s="8" t="s">
        <v>35</v>
      </c>
      <c r="B12" s="7" t="s">
        <v>36</v>
      </c>
      <c r="C12" s="8" t="s">
        <v>55</v>
      </c>
      <c r="D12" s="7" t="s">
        <v>56</v>
      </c>
      <c r="E12" s="8">
        <v>6</v>
      </c>
      <c r="F12" s="8">
        <v>1</v>
      </c>
      <c r="G12" s="8">
        <v>1</v>
      </c>
      <c r="H12" s="8">
        <v>1</v>
      </c>
      <c r="I12" s="8">
        <v>0</v>
      </c>
      <c r="J12" s="8">
        <v>1</v>
      </c>
      <c r="K12" s="8">
        <v>0</v>
      </c>
      <c r="L12" s="8">
        <v>0</v>
      </c>
      <c r="M12" s="8">
        <v>1</v>
      </c>
      <c r="N12" s="8">
        <v>1</v>
      </c>
      <c r="O12" s="8">
        <v>1</v>
      </c>
      <c r="P12" s="8">
        <v>1</v>
      </c>
      <c r="Q12" s="8">
        <v>0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0</v>
      </c>
      <c r="X12" s="8">
        <v>1</v>
      </c>
      <c r="Y12" s="8">
        <v>1</v>
      </c>
      <c r="Z12" s="8">
        <v>1</v>
      </c>
      <c r="AA12" s="8">
        <v>1</v>
      </c>
      <c r="AB12" s="8">
        <v>0</v>
      </c>
      <c r="AC12" s="8">
        <v>1</v>
      </c>
      <c r="AD12" s="8">
        <v>1</v>
      </c>
      <c r="AE12" s="8">
        <f t="shared" si="0"/>
        <v>19</v>
      </c>
      <c r="AF12" s="8">
        <v>0</v>
      </c>
      <c r="AG12" s="8">
        <v>19</v>
      </c>
      <c r="AH12" s="8">
        <v>5</v>
      </c>
      <c r="AI12" s="8" t="s">
        <v>200</v>
      </c>
      <c r="AJ12" s="7" t="s">
        <v>39</v>
      </c>
      <c r="AK12" s="8"/>
    </row>
    <row r="13" spans="1:37" s="9" customFormat="1" ht="45.95" customHeight="1" x14ac:dyDescent="0.25">
      <c r="A13" s="8" t="s">
        <v>35</v>
      </c>
      <c r="B13" s="7" t="s">
        <v>36</v>
      </c>
      <c r="C13" s="8" t="s">
        <v>57</v>
      </c>
      <c r="D13" s="7" t="s">
        <v>58</v>
      </c>
      <c r="E13" s="8">
        <v>6</v>
      </c>
      <c r="F13" s="8">
        <v>1</v>
      </c>
      <c r="G13" s="8">
        <v>1</v>
      </c>
      <c r="H13" s="8">
        <v>0</v>
      </c>
      <c r="I13" s="8">
        <v>0</v>
      </c>
      <c r="J13" s="8">
        <v>1</v>
      </c>
      <c r="K13" s="8">
        <v>1</v>
      </c>
      <c r="L13" s="8">
        <v>1</v>
      </c>
      <c r="M13" s="8">
        <v>0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0</v>
      </c>
      <c r="AC13" s="8">
        <v>0</v>
      </c>
      <c r="AD13" s="8">
        <v>1</v>
      </c>
      <c r="AE13" s="8">
        <f t="shared" si="0"/>
        <v>20</v>
      </c>
      <c r="AF13" s="8">
        <v>0</v>
      </c>
      <c r="AG13" s="8">
        <v>20</v>
      </c>
      <c r="AH13" s="8">
        <v>4</v>
      </c>
      <c r="AI13" s="8" t="s">
        <v>200</v>
      </c>
      <c r="AJ13" s="7" t="s">
        <v>39</v>
      </c>
      <c r="AK13" s="8"/>
    </row>
    <row r="14" spans="1:37" s="9" customFormat="1" ht="45.95" customHeight="1" x14ac:dyDescent="0.25">
      <c r="A14" s="8" t="s">
        <v>59</v>
      </c>
      <c r="B14" s="7" t="s">
        <v>60</v>
      </c>
      <c r="C14" s="8" t="s">
        <v>62</v>
      </c>
      <c r="D14" s="7" t="s">
        <v>266</v>
      </c>
      <c r="E14" s="8">
        <v>6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1</v>
      </c>
      <c r="Q14" s="8">
        <v>0</v>
      </c>
      <c r="R14" s="8">
        <v>1</v>
      </c>
      <c r="S14" s="8">
        <v>1</v>
      </c>
      <c r="T14" s="8">
        <v>1</v>
      </c>
      <c r="U14" s="8">
        <v>1</v>
      </c>
      <c r="V14" s="8">
        <v>0</v>
      </c>
      <c r="W14" s="8">
        <v>0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>
        <v>1</v>
      </c>
      <c r="AE14" s="8">
        <f t="shared" si="0"/>
        <v>13</v>
      </c>
      <c r="AF14" s="8">
        <v>0</v>
      </c>
      <c r="AG14" s="8">
        <v>13</v>
      </c>
      <c r="AH14" s="8">
        <v>11</v>
      </c>
      <c r="AI14" s="8" t="s">
        <v>200</v>
      </c>
      <c r="AJ14" s="7" t="s">
        <v>61</v>
      </c>
      <c r="AK14" s="8"/>
    </row>
    <row r="15" spans="1:37" s="9" customFormat="1" ht="45.95" customHeight="1" x14ac:dyDescent="0.25">
      <c r="A15" s="8" t="s">
        <v>59</v>
      </c>
      <c r="B15" s="7" t="s">
        <v>60</v>
      </c>
      <c r="C15" s="8" t="s">
        <v>42</v>
      </c>
      <c r="D15" s="7" t="s">
        <v>63</v>
      </c>
      <c r="E15" s="8">
        <v>6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1</v>
      </c>
      <c r="P15" s="8">
        <v>1</v>
      </c>
      <c r="Q15" s="8">
        <v>0</v>
      </c>
      <c r="R15" s="8">
        <v>1</v>
      </c>
      <c r="S15" s="8">
        <v>1</v>
      </c>
      <c r="T15" s="8">
        <v>1</v>
      </c>
      <c r="U15" s="8">
        <v>1</v>
      </c>
      <c r="V15" s="8">
        <v>0</v>
      </c>
      <c r="W15" s="8">
        <v>0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0</v>
      </c>
      <c r="AD15" s="8">
        <v>1</v>
      </c>
      <c r="AE15" s="8">
        <f t="shared" si="0"/>
        <v>13</v>
      </c>
      <c r="AF15" s="8">
        <v>0</v>
      </c>
      <c r="AG15" s="8">
        <v>13</v>
      </c>
      <c r="AH15" s="8">
        <v>11</v>
      </c>
      <c r="AI15" s="8" t="s">
        <v>200</v>
      </c>
      <c r="AJ15" s="7" t="s">
        <v>61</v>
      </c>
      <c r="AK15" s="8"/>
    </row>
    <row r="16" spans="1:37" s="9" customFormat="1" ht="45.95" customHeight="1" x14ac:dyDescent="0.25">
      <c r="A16" s="8" t="s">
        <v>59</v>
      </c>
      <c r="B16" s="7" t="s">
        <v>60</v>
      </c>
      <c r="C16" s="8" t="s">
        <v>44</v>
      </c>
      <c r="D16" s="7" t="s">
        <v>64</v>
      </c>
      <c r="E16" s="8">
        <v>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0</v>
      </c>
      <c r="U16" s="8">
        <v>1</v>
      </c>
      <c r="V16" s="8">
        <v>1</v>
      </c>
      <c r="W16" s="8">
        <v>0</v>
      </c>
      <c r="X16" s="8">
        <v>1</v>
      </c>
      <c r="Y16" s="8">
        <v>1</v>
      </c>
      <c r="Z16" s="8">
        <v>0</v>
      </c>
      <c r="AA16" s="8">
        <v>1</v>
      </c>
      <c r="AB16" s="8">
        <v>0</v>
      </c>
      <c r="AC16" s="8">
        <v>1</v>
      </c>
      <c r="AD16" s="8">
        <v>0</v>
      </c>
      <c r="AE16" s="8">
        <f t="shared" si="0"/>
        <v>12</v>
      </c>
      <c r="AF16" s="8">
        <v>0</v>
      </c>
      <c r="AG16" s="8">
        <v>12</v>
      </c>
      <c r="AH16" s="8">
        <v>12</v>
      </c>
      <c r="AI16" s="8" t="s">
        <v>200</v>
      </c>
      <c r="AJ16" s="7" t="s">
        <v>61</v>
      </c>
      <c r="AK16" s="8"/>
    </row>
    <row r="17" spans="1:54" s="9" customFormat="1" ht="45.95" customHeight="1" x14ac:dyDescent="0.25">
      <c r="A17" s="8" t="s">
        <v>59</v>
      </c>
      <c r="B17" s="7" t="s">
        <v>60</v>
      </c>
      <c r="C17" s="8" t="s">
        <v>48</v>
      </c>
      <c r="D17" s="7" t="s">
        <v>65</v>
      </c>
      <c r="E17" s="8">
        <v>6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1</v>
      </c>
      <c r="R17" s="8">
        <v>1</v>
      </c>
      <c r="S17" s="8">
        <v>1</v>
      </c>
      <c r="T17" s="8">
        <v>0</v>
      </c>
      <c r="U17" s="8"/>
      <c r="V17" s="8">
        <v>1</v>
      </c>
      <c r="W17" s="8">
        <v>0</v>
      </c>
      <c r="X17" s="8">
        <v>1</v>
      </c>
      <c r="Y17" s="8">
        <v>1</v>
      </c>
      <c r="Z17" s="8">
        <v>1</v>
      </c>
      <c r="AA17" s="8">
        <v>1</v>
      </c>
      <c r="AB17" s="8">
        <v>0</v>
      </c>
      <c r="AC17" s="8">
        <v>0</v>
      </c>
      <c r="AD17" s="8">
        <v>0</v>
      </c>
      <c r="AE17" s="8">
        <f t="shared" si="0"/>
        <v>10</v>
      </c>
      <c r="AF17" s="8">
        <v>0</v>
      </c>
      <c r="AG17" s="8">
        <v>10</v>
      </c>
      <c r="AH17" s="8">
        <v>13</v>
      </c>
      <c r="AI17" s="8" t="s">
        <v>200</v>
      </c>
      <c r="AJ17" s="7" t="s">
        <v>61</v>
      </c>
      <c r="AK17" s="8"/>
    </row>
    <row r="18" spans="1:54" s="9" customFormat="1" ht="45.95" customHeight="1" x14ac:dyDescent="0.25">
      <c r="A18" s="8" t="s">
        <v>59</v>
      </c>
      <c r="B18" s="7" t="s">
        <v>60</v>
      </c>
      <c r="C18" s="8" t="s">
        <v>66</v>
      </c>
      <c r="D18" s="7" t="s">
        <v>67</v>
      </c>
      <c r="E18" s="8">
        <v>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1</v>
      </c>
      <c r="R18" s="8">
        <v>0</v>
      </c>
      <c r="S18" s="8">
        <v>1</v>
      </c>
      <c r="T18" s="8">
        <v>0</v>
      </c>
      <c r="U18" s="8">
        <v>1</v>
      </c>
      <c r="V18" s="8">
        <v>1</v>
      </c>
      <c r="W18" s="8">
        <v>0</v>
      </c>
      <c r="X18" s="8"/>
      <c r="Y18" s="8">
        <v>0</v>
      </c>
      <c r="Z18" s="8">
        <v>1</v>
      </c>
      <c r="AA18" s="8">
        <v>0</v>
      </c>
      <c r="AB18" s="8">
        <v>0</v>
      </c>
      <c r="AC18" s="8">
        <v>0</v>
      </c>
      <c r="AD18" s="8">
        <v>1</v>
      </c>
      <c r="AE18" s="8">
        <f t="shared" si="0"/>
        <v>8</v>
      </c>
      <c r="AF18" s="8">
        <v>0</v>
      </c>
      <c r="AG18" s="8">
        <v>8</v>
      </c>
      <c r="AH18" s="8">
        <v>15</v>
      </c>
      <c r="AI18" s="8" t="s">
        <v>200</v>
      </c>
      <c r="AJ18" s="7" t="s">
        <v>61</v>
      </c>
      <c r="AK18" s="8"/>
    </row>
    <row r="19" spans="1:54" s="9" customFormat="1" ht="45.95" customHeight="1" x14ac:dyDescent="0.25">
      <c r="A19" s="8" t="s">
        <v>35</v>
      </c>
      <c r="B19" s="7" t="s">
        <v>128</v>
      </c>
      <c r="C19" s="8" t="s">
        <v>129</v>
      </c>
      <c r="D19" s="7" t="s">
        <v>130</v>
      </c>
      <c r="E19" s="8">
        <v>6</v>
      </c>
      <c r="F19" s="8">
        <v>1</v>
      </c>
      <c r="G19" s="8">
        <v>1</v>
      </c>
      <c r="H19" s="8">
        <v>1</v>
      </c>
      <c r="I19" s="8">
        <v>1</v>
      </c>
      <c r="J19" s="8">
        <v>0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0</v>
      </c>
      <c r="AC19" s="8">
        <v>1</v>
      </c>
      <c r="AD19" s="8">
        <v>1</v>
      </c>
      <c r="AE19" s="8">
        <f t="shared" si="0"/>
        <v>23</v>
      </c>
      <c r="AF19" s="8">
        <v>0</v>
      </c>
      <c r="AG19" s="8">
        <v>23</v>
      </c>
      <c r="AH19" s="8">
        <v>1</v>
      </c>
      <c r="AI19" s="7" t="s">
        <v>125</v>
      </c>
      <c r="AJ19" s="7" t="s">
        <v>126</v>
      </c>
      <c r="AK19" s="7"/>
    </row>
    <row r="20" spans="1:54" s="9" customFormat="1" ht="45.95" customHeight="1" x14ac:dyDescent="0.25">
      <c r="A20" s="8" t="s">
        <v>35</v>
      </c>
      <c r="B20" s="7" t="s">
        <v>128</v>
      </c>
      <c r="C20" s="8" t="s">
        <v>131</v>
      </c>
      <c r="D20" s="7" t="s">
        <v>132</v>
      </c>
      <c r="E20" s="8">
        <v>6</v>
      </c>
      <c r="F20" s="8">
        <v>1</v>
      </c>
      <c r="G20" s="8">
        <v>1</v>
      </c>
      <c r="H20" s="8">
        <v>1</v>
      </c>
      <c r="I20" s="8">
        <v>1</v>
      </c>
      <c r="J20" s="8">
        <v>0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0</v>
      </c>
      <c r="X20" s="8">
        <v>1</v>
      </c>
      <c r="Y20" s="8">
        <v>1</v>
      </c>
      <c r="Z20" s="8">
        <v>1</v>
      </c>
      <c r="AA20" s="8">
        <v>1</v>
      </c>
      <c r="AB20" s="8">
        <v>0</v>
      </c>
      <c r="AC20" s="8">
        <v>1</v>
      </c>
      <c r="AD20" s="8">
        <v>1</v>
      </c>
      <c r="AE20" s="8">
        <f t="shared" si="0"/>
        <v>22</v>
      </c>
      <c r="AF20" s="8">
        <v>0</v>
      </c>
      <c r="AG20" s="8">
        <v>22</v>
      </c>
      <c r="AH20" s="8">
        <v>2</v>
      </c>
      <c r="AI20" s="7" t="s">
        <v>102</v>
      </c>
      <c r="AJ20" s="7" t="s">
        <v>126</v>
      </c>
      <c r="AK20" s="8"/>
    </row>
    <row r="21" spans="1:54" s="9" customFormat="1" ht="45.95" customHeight="1" x14ac:dyDescent="0.25">
      <c r="A21" s="8" t="s">
        <v>133</v>
      </c>
      <c r="B21" s="7" t="s">
        <v>128</v>
      </c>
      <c r="C21" s="8" t="s">
        <v>134</v>
      </c>
      <c r="D21" s="7" t="s">
        <v>135</v>
      </c>
      <c r="E21" s="8">
        <v>6</v>
      </c>
      <c r="F21" s="8">
        <v>1</v>
      </c>
      <c r="G21" s="8">
        <v>1</v>
      </c>
      <c r="H21" s="8">
        <v>1</v>
      </c>
      <c r="I21" s="8">
        <v>1</v>
      </c>
      <c r="J21" s="8">
        <v>0</v>
      </c>
      <c r="K21" s="8">
        <v>1</v>
      </c>
      <c r="L21" s="8">
        <v>0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0</v>
      </c>
      <c r="AC21" s="8">
        <v>1</v>
      </c>
      <c r="AD21" s="8">
        <v>1</v>
      </c>
      <c r="AE21" s="8">
        <f t="shared" si="0"/>
        <v>22</v>
      </c>
      <c r="AF21" s="8">
        <v>0</v>
      </c>
      <c r="AG21" s="8">
        <v>22</v>
      </c>
      <c r="AH21" s="8">
        <v>2</v>
      </c>
      <c r="AI21" s="7" t="s">
        <v>102</v>
      </c>
      <c r="AJ21" s="7" t="s">
        <v>126</v>
      </c>
      <c r="AK21" s="8"/>
    </row>
    <row r="22" spans="1:54" s="9" customFormat="1" ht="45.95" customHeight="1" x14ac:dyDescent="0.25">
      <c r="A22" s="8" t="s">
        <v>35</v>
      </c>
      <c r="B22" s="7" t="s">
        <v>142</v>
      </c>
      <c r="C22" s="8" t="s">
        <v>167</v>
      </c>
      <c r="D22" s="7" t="s">
        <v>145</v>
      </c>
      <c r="E22" s="8" t="s">
        <v>143</v>
      </c>
      <c r="F22" s="8">
        <v>1</v>
      </c>
      <c r="G22" s="8">
        <v>1</v>
      </c>
      <c r="H22" s="8">
        <v>1</v>
      </c>
      <c r="I22" s="8">
        <v>0</v>
      </c>
      <c r="J22" s="8">
        <v>0.5</v>
      </c>
      <c r="K22" s="8">
        <v>1</v>
      </c>
      <c r="L22" s="8">
        <v>0</v>
      </c>
      <c r="M22" s="8">
        <v>1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0.5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f t="shared" si="0"/>
        <v>9</v>
      </c>
      <c r="AF22" s="8">
        <v>0</v>
      </c>
      <c r="AG22" s="8">
        <v>9</v>
      </c>
      <c r="AH22" s="8">
        <v>14</v>
      </c>
      <c r="AI22" s="8" t="s">
        <v>200</v>
      </c>
      <c r="AJ22" s="7" t="s">
        <v>144</v>
      </c>
      <c r="AK22" s="8"/>
    </row>
    <row r="23" spans="1:54" s="9" customFormat="1" ht="45.95" customHeight="1" x14ac:dyDescent="0.25">
      <c r="A23" s="8" t="s">
        <v>35</v>
      </c>
      <c r="B23" s="7" t="s">
        <v>142</v>
      </c>
      <c r="C23" s="8" t="s">
        <v>168</v>
      </c>
      <c r="D23" s="7" t="s">
        <v>146</v>
      </c>
      <c r="E23" s="8" t="s">
        <v>143</v>
      </c>
      <c r="F23" s="8">
        <v>1</v>
      </c>
      <c r="G23" s="8">
        <v>1</v>
      </c>
      <c r="H23" s="8">
        <v>1</v>
      </c>
      <c r="I23" s="8">
        <v>0</v>
      </c>
      <c r="J23" s="8">
        <v>0.5</v>
      </c>
      <c r="K23" s="8">
        <v>1</v>
      </c>
      <c r="L23" s="8">
        <v>0</v>
      </c>
      <c r="M23" s="8">
        <v>1</v>
      </c>
      <c r="N23" s="8">
        <v>1</v>
      </c>
      <c r="O23" s="8">
        <v>0</v>
      </c>
      <c r="P23" s="8">
        <v>1</v>
      </c>
      <c r="Q23" s="8">
        <v>1</v>
      </c>
      <c r="R23" s="8">
        <v>0</v>
      </c>
      <c r="S23" s="8">
        <v>1</v>
      </c>
      <c r="T23" s="8">
        <v>1</v>
      </c>
      <c r="U23" s="8">
        <v>1</v>
      </c>
      <c r="V23" s="8">
        <v>0</v>
      </c>
      <c r="W23" s="8">
        <v>1</v>
      </c>
      <c r="X23" s="8">
        <v>1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0</v>
      </c>
      <c r="AE23" s="8">
        <f t="shared" si="0"/>
        <v>14.5</v>
      </c>
      <c r="AF23" s="8">
        <v>0</v>
      </c>
      <c r="AG23" s="8">
        <v>14.5</v>
      </c>
      <c r="AH23" s="8">
        <v>10</v>
      </c>
      <c r="AI23" s="8" t="s">
        <v>200</v>
      </c>
      <c r="AJ23" s="7" t="s">
        <v>144</v>
      </c>
      <c r="AK23" s="8"/>
    </row>
    <row r="24" spans="1:54" s="9" customFormat="1" ht="45.95" customHeight="1" x14ac:dyDescent="0.25">
      <c r="A24" s="8" t="s">
        <v>35</v>
      </c>
      <c r="B24" s="7" t="s">
        <v>142</v>
      </c>
      <c r="C24" s="8" t="s">
        <v>169</v>
      </c>
      <c r="D24" s="7" t="s">
        <v>147</v>
      </c>
      <c r="E24" s="8" t="s">
        <v>148</v>
      </c>
      <c r="F24" s="8">
        <v>1</v>
      </c>
      <c r="G24" s="8">
        <v>1</v>
      </c>
      <c r="H24" s="8">
        <v>0.5</v>
      </c>
      <c r="I24" s="8">
        <v>0</v>
      </c>
      <c r="J24" s="8">
        <v>0.5</v>
      </c>
      <c r="K24" s="8">
        <v>1</v>
      </c>
      <c r="L24" s="8">
        <v>0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0</v>
      </c>
      <c r="Z24" s="8">
        <v>0</v>
      </c>
      <c r="AA24" s="8">
        <v>1</v>
      </c>
      <c r="AB24" s="8">
        <v>0</v>
      </c>
      <c r="AC24" s="8">
        <v>1</v>
      </c>
      <c r="AD24" s="8">
        <v>1</v>
      </c>
      <c r="AE24" s="8">
        <f t="shared" si="0"/>
        <v>19</v>
      </c>
      <c r="AF24" s="8">
        <v>0</v>
      </c>
      <c r="AG24" s="8">
        <v>19</v>
      </c>
      <c r="AH24" s="8">
        <v>5</v>
      </c>
      <c r="AI24" s="8" t="s">
        <v>200</v>
      </c>
      <c r="AJ24" s="7" t="s">
        <v>144</v>
      </c>
      <c r="AK24" s="8"/>
    </row>
    <row r="25" spans="1:54" s="9" customFormat="1" ht="45.95" customHeight="1" x14ac:dyDescent="0.25">
      <c r="A25" s="8" t="s">
        <v>35</v>
      </c>
      <c r="B25" s="7" t="s">
        <v>142</v>
      </c>
      <c r="C25" s="8" t="s">
        <v>170</v>
      </c>
      <c r="D25" s="7" t="s">
        <v>149</v>
      </c>
      <c r="E25" s="8" t="s">
        <v>148</v>
      </c>
      <c r="F25" s="8">
        <v>1</v>
      </c>
      <c r="G25" s="8">
        <v>0</v>
      </c>
      <c r="H25" s="8">
        <v>0.5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1</v>
      </c>
      <c r="O25" s="8">
        <v>0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1</v>
      </c>
      <c r="AD25" s="8">
        <v>0</v>
      </c>
      <c r="AE25" s="8">
        <f t="shared" si="0"/>
        <v>7.5</v>
      </c>
      <c r="AF25" s="8">
        <v>0</v>
      </c>
      <c r="AG25" s="8">
        <v>7.5</v>
      </c>
      <c r="AH25" s="8">
        <v>16</v>
      </c>
      <c r="AI25" s="8" t="s">
        <v>200</v>
      </c>
      <c r="AJ25" s="7" t="s">
        <v>144</v>
      </c>
      <c r="AK25" s="8"/>
    </row>
    <row r="26" spans="1:54" s="9" customFormat="1" ht="45.95" customHeight="1" x14ac:dyDescent="0.25">
      <c r="A26" s="8" t="s">
        <v>35</v>
      </c>
      <c r="B26" s="7" t="s">
        <v>142</v>
      </c>
      <c r="C26" s="8" t="s">
        <v>171</v>
      </c>
      <c r="D26" s="7" t="s">
        <v>150</v>
      </c>
      <c r="E26" s="8" t="s">
        <v>148</v>
      </c>
      <c r="F26" s="8">
        <v>1</v>
      </c>
      <c r="G26" s="8">
        <v>1</v>
      </c>
      <c r="H26" s="8">
        <v>0.5</v>
      </c>
      <c r="I26" s="8">
        <v>0</v>
      </c>
      <c r="J26" s="8">
        <v>0.5</v>
      </c>
      <c r="K26" s="8">
        <v>1</v>
      </c>
      <c r="L26" s="8">
        <v>0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0</v>
      </c>
      <c r="T26" s="8">
        <v>1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0</v>
      </c>
      <c r="AE26" s="8">
        <f t="shared" si="0"/>
        <v>13</v>
      </c>
      <c r="AF26" s="8">
        <v>0</v>
      </c>
      <c r="AG26" s="8">
        <v>13</v>
      </c>
      <c r="AH26" s="8">
        <v>11</v>
      </c>
      <c r="AI26" s="8" t="s">
        <v>200</v>
      </c>
      <c r="AJ26" s="7" t="s">
        <v>144</v>
      </c>
      <c r="AK26" s="8"/>
    </row>
    <row r="27" spans="1:54" s="9" customFormat="1" ht="45.95" customHeight="1" x14ac:dyDescent="0.25">
      <c r="A27" s="8" t="s">
        <v>35</v>
      </c>
      <c r="B27" s="7" t="s">
        <v>142</v>
      </c>
      <c r="C27" s="8" t="s">
        <v>172</v>
      </c>
      <c r="D27" s="7" t="s">
        <v>151</v>
      </c>
      <c r="E27" s="8" t="s">
        <v>148</v>
      </c>
      <c r="F27" s="8">
        <v>1</v>
      </c>
      <c r="G27" s="8">
        <v>1</v>
      </c>
      <c r="H27" s="8">
        <v>0.5</v>
      </c>
      <c r="I27" s="8">
        <v>0</v>
      </c>
      <c r="J27" s="8">
        <v>0.5</v>
      </c>
      <c r="K27" s="8">
        <v>1</v>
      </c>
      <c r="L27" s="8">
        <v>0</v>
      </c>
      <c r="M27" s="8">
        <v>1</v>
      </c>
      <c r="N27" s="8">
        <v>1</v>
      </c>
      <c r="O27" s="8">
        <v>0</v>
      </c>
      <c r="P27" s="8">
        <v>1</v>
      </c>
      <c r="Q27" s="8">
        <v>0</v>
      </c>
      <c r="R27" s="8">
        <v>1</v>
      </c>
      <c r="S27" s="8">
        <v>1</v>
      </c>
      <c r="T27" s="8">
        <v>1</v>
      </c>
      <c r="U27" s="8">
        <v>0</v>
      </c>
      <c r="V27" s="8">
        <v>1</v>
      </c>
      <c r="W27" s="8">
        <v>1</v>
      </c>
      <c r="X27" s="8">
        <v>1</v>
      </c>
      <c r="Y27" s="8">
        <v>0</v>
      </c>
      <c r="Z27" s="8">
        <v>0</v>
      </c>
      <c r="AA27" s="8">
        <v>1</v>
      </c>
      <c r="AB27" s="8">
        <v>0</v>
      </c>
      <c r="AC27" s="8">
        <v>1</v>
      </c>
      <c r="AD27" s="8">
        <v>1</v>
      </c>
      <c r="AE27" s="8">
        <f t="shared" si="0"/>
        <v>16</v>
      </c>
      <c r="AF27" s="8">
        <v>0</v>
      </c>
      <c r="AG27" s="8">
        <v>16</v>
      </c>
      <c r="AH27" s="8">
        <v>8</v>
      </c>
      <c r="AI27" s="8" t="s">
        <v>200</v>
      </c>
      <c r="AJ27" s="7" t="s">
        <v>144</v>
      </c>
      <c r="AK27" s="8"/>
    </row>
    <row r="28" spans="1:54" s="9" customFormat="1" ht="45.95" customHeight="1" x14ac:dyDescent="0.25">
      <c r="A28" s="8" t="s">
        <v>35</v>
      </c>
      <c r="B28" s="7" t="s">
        <v>142</v>
      </c>
      <c r="C28" s="8" t="s">
        <v>173</v>
      </c>
      <c r="D28" s="7" t="s">
        <v>152</v>
      </c>
      <c r="E28" s="8" t="s">
        <v>148</v>
      </c>
      <c r="F28" s="8">
        <v>1</v>
      </c>
      <c r="G28" s="8">
        <v>1</v>
      </c>
      <c r="H28" s="8">
        <v>0.5</v>
      </c>
      <c r="I28" s="8">
        <v>0</v>
      </c>
      <c r="J28" s="8">
        <v>0.5</v>
      </c>
      <c r="K28" s="8">
        <v>1</v>
      </c>
      <c r="L28" s="8">
        <v>0</v>
      </c>
      <c r="M28" s="8">
        <v>1</v>
      </c>
      <c r="N28" s="8">
        <v>1</v>
      </c>
      <c r="O28" s="8">
        <v>0</v>
      </c>
      <c r="P28" s="8">
        <v>1</v>
      </c>
      <c r="Q28" s="8">
        <v>1</v>
      </c>
      <c r="R28" s="8">
        <v>0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0</v>
      </c>
      <c r="Z28" s="8">
        <v>0</v>
      </c>
      <c r="AA28" s="8">
        <v>1</v>
      </c>
      <c r="AB28" s="8">
        <v>0</v>
      </c>
      <c r="AC28" s="8">
        <v>0</v>
      </c>
      <c r="AD28" s="8">
        <v>0</v>
      </c>
      <c r="AE28" s="8">
        <f t="shared" si="0"/>
        <v>15</v>
      </c>
      <c r="AF28" s="8">
        <v>0</v>
      </c>
      <c r="AG28" s="8">
        <v>15</v>
      </c>
      <c r="AH28" s="8">
        <v>9</v>
      </c>
      <c r="AI28" s="8" t="s">
        <v>200</v>
      </c>
      <c r="AJ28" s="7" t="s">
        <v>144</v>
      </c>
      <c r="AK28" s="8"/>
    </row>
    <row r="29" spans="1:54" s="9" customFormat="1" ht="45.95" customHeight="1" x14ac:dyDescent="0.25">
      <c r="A29" s="8" t="s">
        <v>59</v>
      </c>
      <c r="B29" s="7" t="s">
        <v>180</v>
      </c>
      <c r="C29" s="8" t="s">
        <v>196</v>
      </c>
      <c r="D29" s="7" t="s">
        <v>262</v>
      </c>
      <c r="E29" s="8">
        <v>6</v>
      </c>
      <c r="F29" s="8">
        <v>1</v>
      </c>
      <c r="G29" s="8">
        <v>1</v>
      </c>
      <c r="H29" s="8">
        <v>1</v>
      </c>
      <c r="I29" s="8">
        <v>0</v>
      </c>
      <c r="J29" s="8">
        <v>1</v>
      </c>
      <c r="K29" s="8">
        <v>0</v>
      </c>
      <c r="L29" s="8">
        <v>1</v>
      </c>
      <c r="M29" s="8">
        <v>0</v>
      </c>
      <c r="N29" s="8">
        <v>0</v>
      </c>
      <c r="O29" s="8">
        <v>1</v>
      </c>
      <c r="P29" s="8">
        <v>1</v>
      </c>
      <c r="Q29" s="8">
        <v>0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>
        <v>0</v>
      </c>
      <c r="AE29" s="8">
        <f t="shared" si="0"/>
        <v>19</v>
      </c>
      <c r="AF29" s="8">
        <v>0</v>
      </c>
      <c r="AG29" s="8">
        <v>19</v>
      </c>
      <c r="AH29" s="8">
        <v>5</v>
      </c>
      <c r="AI29" s="8" t="s">
        <v>200</v>
      </c>
      <c r="AJ29" s="7" t="s">
        <v>264</v>
      </c>
      <c r="AK29" s="8"/>
      <c r="AW29" s="9">
        <v>25</v>
      </c>
      <c r="AY29" s="9">
        <v>19</v>
      </c>
      <c r="AZ29" s="9" t="s">
        <v>102</v>
      </c>
      <c r="BB29" s="9" t="s">
        <v>183</v>
      </c>
    </row>
    <row r="30" spans="1:54" s="9" customFormat="1" ht="45.95" customHeight="1" x14ac:dyDescent="0.25">
      <c r="A30" s="8" t="s">
        <v>59</v>
      </c>
      <c r="B30" s="7" t="s">
        <v>180</v>
      </c>
      <c r="C30" s="8" t="s">
        <v>197</v>
      </c>
      <c r="D30" s="7" t="s">
        <v>198</v>
      </c>
      <c r="E30" s="8">
        <v>6</v>
      </c>
      <c r="F30" s="8">
        <v>1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0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0</v>
      </c>
      <c r="AE30" s="8">
        <f t="shared" si="0"/>
        <v>16</v>
      </c>
      <c r="AF30" s="8">
        <v>0</v>
      </c>
      <c r="AG30" s="8">
        <v>16</v>
      </c>
      <c r="AH30" s="8">
        <v>8</v>
      </c>
      <c r="AI30" s="8" t="s">
        <v>200</v>
      </c>
      <c r="AJ30" s="7" t="s">
        <v>264</v>
      </c>
      <c r="AK30" s="8"/>
      <c r="AW30" s="9">
        <v>25</v>
      </c>
      <c r="AY30" s="9">
        <v>16</v>
      </c>
      <c r="AZ30" s="9" t="s">
        <v>102</v>
      </c>
      <c r="BB30" s="9" t="s">
        <v>183</v>
      </c>
    </row>
    <row r="31" spans="1:54" s="9" customFormat="1" ht="45.95" customHeight="1" x14ac:dyDescent="0.25">
      <c r="A31" s="8" t="s">
        <v>59</v>
      </c>
      <c r="B31" s="7" t="s">
        <v>263</v>
      </c>
      <c r="C31" s="8">
        <v>6001</v>
      </c>
      <c r="D31" s="7" t="s">
        <v>199</v>
      </c>
      <c r="E31" s="8">
        <v>6</v>
      </c>
      <c r="F31" s="8">
        <v>1</v>
      </c>
      <c r="G31" s="8">
        <v>1</v>
      </c>
      <c r="H31" s="8">
        <v>0</v>
      </c>
      <c r="I31" s="8">
        <v>1</v>
      </c>
      <c r="J31" s="8">
        <v>1</v>
      </c>
      <c r="K31" s="8">
        <v>0</v>
      </c>
      <c r="L31" s="8">
        <v>0</v>
      </c>
      <c r="M31" s="8">
        <v>1</v>
      </c>
      <c r="N31" s="8">
        <v>0</v>
      </c>
      <c r="O31" s="8">
        <v>1</v>
      </c>
      <c r="P31" s="8">
        <v>1</v>
      </c>
      <c r="Q31" s="8">
        <v>0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0</v>
      </c>
      <c r="X31" s="8">
        <v>0</v>
      </c>
      <c r="Y31" s="8">
        <v>1</v>
      </c>
      <c r="Z31" s="8">
        <v>1</v>
      </c>
      <c r="AA31" s="8">
        <v>0</v>
      </c>
      <c r="AB31" s="8">
        <v>1</v>
      </c>
      <c r="AC31" s="8">
        <v>0</v>
      </c>
      <c r="AD31" s="8">
        <v>0</v>
      </c>
      <c r="AE31" s="8">
        <f t="shared" si="0"/>
        <v>15</v>
      </c>
      <c r="AF31" s="8">
        <v>0</v>
      </c>
      <c r="AG31" s="8">
        <v>15</v>
      </c>
      <c r="AH31" s="8">
        <v>9</v>
      </c>
      <c r="AI31" s="8" t="s">
        <v>200</v>
      </c>
      <c r="AJ31" s="7" t="s">
        <v>201</v>
      </c>
      <c r="AK31" s="8"/>
    </row>
    <row r="32" spans="1:54" s="9" customFormat="1" ht="45.95" customHeight="1" x14ac:dyDescent="0.25">
      <c r="A32" s="8" t="s">
        <v>35</v>
      </c>
      <c r="B32" s="7" t="s">
        <v>263</v>
      </c>
      <c r="C32" s="8">
        <v>6006</v>
      </c>
      <c r="D32" s="7" t="s">
        <v>202</v>
      </c>
      <c r="E32" s="8">
        <v>6</v>
      </c>
      <c r="F32" s="8">
        <v>1</v>
      </c>
      <c r="G32" s="8">
        <v>1</v>
      </c>
      <c r="H32" s="8">
        <v>1</v>
      </c>
      <c r="I32" s="8">
        <v>1</v>
      </c>
      <c r="J32" s="8">
        <v>0</v>
      </c>
      <c r="K32" s="8">
        <v>0</v>
      </c>
      <c r="L32" s="8">
        <v>1</v>
      </c>
      <c r="M32" s="8">
        <v>0</v>
      </c>
      <c r="N32" s="8">
        <v>0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0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f t="shared" si="0"/>
        <v>20</v>
      </c>
      <c r="AF32" s="8">
        <v>0</v>
      </c>
      <c r="AG32" s="8">
        <v>20</v>
      </c>
      <c r="AH32" s="8">
        <v>4</v>
      </c>
      <c r="AI32" s="8" t="s">
        <v>200</v>
      </c>
      <c r="AJ32" s="7" t="s">
        <v>201</v>
      </c>
      <c r="AK32" s="8"/>
    </row>
    <row r="33" spans="1:37" s="9" customFormat="1" ht="45.95" customHeight="1" x14ac:dyDescent="0.25">
      <c r="A33" s="8" t="s">
        <v>35</v>
      </c>
      <c r="B33" s="7" t="s">
        <v>263</v>
      </c>
      <c r="C33" s="8">
        <v>6008</v>
      </c>
      <c r="D33" s="7" t="s">
        <v>203</v>
      </c>
      <c r="E33" s="8">
        <v>6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0</v>
      </c>
      <c r="L33" s="8">
        <v>0</v>
      </c>
      <c r="M33" s="8">
        <v>0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0</v>
      </c>
      <c r="AC33" s="8">
        <v>0</v>
      </c>
      <c r="AD33" s="8">
        <v>1</v>
      </c>
      <c r="AE33" s="8">
        <f t="shared" si="0"/>
        <v>20</v>
      </c>
      <c r="AF33" s="8">
        <v>0</v>
      </c>
      <c r="AG33" s="8">
        <v>20</v>
      </c>
      <c r="AH33" s="8">
        <v>4</v>
      </c>
      <c r="AI33" s="8" t="s">
        <v>200</v>
      </c>
      <c r="AJ33" s="7" t="s">
        <v>201</v>
      </c>
      <c r="AK33" s="8"/>
    </row>
    <row r="34" spans="1:37" s="9" customFormat="1" ht="45.95" customHeight="1" x14ac:dyDescent="0.25">
      <c r="A34" s="8" t="s">
        <v>35</v>
      </c>
      <c r="B34" s="7" t="s">
        <v>263</v>
      </c>
      <c r="C34" s="8">
        <v>6002</v>
      </c>
      <c r="D34" s="7" t="s">
        <v>204</v>
      </c>
      <c r="E34" s="8">
        <v>6</v>
      </c>
      <c r="F34" s="8">
        <v>0</v>
      </c>
      <c r="G34" s="8">
        <v>0</v>
      </c>
      <c r="H34" s="8">
        <v>1</v>
      </c>
      <c r="I34" s="8">
        <v>1</v>
      </c>
      <c r="J34" s="8">
        <v>1</v>
      </c>
      <c r="K34" s="8">
        <v>0</v>
      </c>
      <c r="L34" s="8">
        <v>0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0</v>
      </c>
      <c r="V34" s="8">
        <v>0</v>
      </c>
      <c r="W34" s="8">
        <v>0</v>
      </c>
      <c r="X34" s="8">
        <v>1</v>
      </c>
      <c r="Y34" s="8">
        <v>1</v>
      </c>
      <c r="Z34" s="8">
        <v>0</v>
      </c>
      <c r="AA34" s="8">
        <v>1</v>
      </c>
      <c r="AB34" s="8">
        <v>1</v>
      </c>
      <c r="AC34" s="8">
        <v>1</v>
      </c>
      <c r="AD34" s="8">
        <v>1</v>
      </c>
      <c r="AE34" s="8">
        <f t="shared" si="0"/>
        <v>17</v>
      </c>
      <c r="AF34" s="8">
        <v>0</v>
      </c>
      <c r="AG34" s="8">
        <v>17</v>
      </c>
      <c r="AH34" s="8">
        <v>7</v>
      </c>
      <c r="AI34" s="8" t="s">
        <v>200</v>
      </c>
      <c r="AJ34" s="7" t="s">
        <v>201</v>
      </c>
      <c r="AK34" s="8"/>
    </row>
    <row r="35" spans="1:37" s="9" customFormat="1" ht="45.95" customHeight="1" x14ac:dyDescent="0.25">
      <c r="A35" s="8" t="s">
        <v>35</v>
      </c>
      <c r="B35" s="7" t="s">
        <v>263</v>
      </c>
      <c r="C35" s="8">
        <v>6004</v>
      </c>
      <c r="D35" s="7" t="s">
        <v>205</v>
      </c>
      <c r="E35" s="8">
        <v>6</v>
      </c>
      <c r="F35" s="8">
        <v>1</v>
      </c>
      <c r="G35" s="8">
        <v>1</v>
      </c>
      <c r="H35" s="8">
        <v>1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8">
        <v>1</v>
      </c>
      <c r="O35" s="8">
        <v>1</v>
      </c>
      <c r="P35" s="8">
        <v>0</v>
      </c>
      <c r="Q35" s="8">
        <v>0</v>
      </c>
      <c r="R35" s="8">
        <v>1</v>
      </c>
      <c r="S35" s="8">
        <v>1</v>
      </c>
      <c r="T35" s="8">
        <v>1</v>
      </c>
      <c r="U35" s="8">
        <v>1</v>
      </c>
      <c r="V35" s="8">
        <v>0</v>
      </c>
      <c r="W35" s="8">
        <v>1</v>
      </c>
      <c r="X35" s="8">
        <v>1</v>
      </c>
      <c r="Y35" s="8">
        <v>0</v>
      </c>
      <c r="Z35" s="8">
        <v>1</v>
      </c>
      <c r="AA35" s="8">
        <v>1</v>
      </c>
      <c r="AB35" s="8">
        <v>1</v>
      </c>
      <c r="AC35" s="8">
        <v>1</v>
      </c>
      <c r="AD35" s="8">
        <v>0</v>
      </c>
      <c r="AE35" s="8">
        <f t="shared" si="0"/>
        <v>16</v>
      </c>
      <c r="AF35" s="8">
        <v>0</v>
      </c>
      <c r="AG35" s="8">
        <v>16</v>
      </c>
      <c r="AH35" s="8">
        <v>8</v>
      </c>
      <c r="AI35" s="8" t="s">
        <v>200</v>
      </c>
      <c r="AJ35" s="7" t="s">
        <v>201</v>
      </c>
      <c r="AK35" s="8"/>
    </row>
    <row r="36" spans="1:37" s="9" customFormat="1" ht="45.95" customHeight="1" x14ac:dyDescent="0.25">
      <c r="A36" s="8" t="s">
        <v>35</v>
      </c>
      <c r="B36" s="7" t="s">
        <v>263</v>
      </c>
      <c r="C36" s="8">
        <v>6005</v>
      </c>
      <c r="D36" s="7" t="s">
        <v>206</v>
      </c>
      <c r="E36" s="8">
        <v>6</v>
      </c>
      <c r="F36" s="8">
        <v>1</v>
      </c>
      <c r="G36" s="8">
        <v>1</v>
      </c>
      <c r="H36" s="8">
        <v>1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0</v>
      </c>
      <c r="W36" s="8">
        <v>0</v>
      </c>
      <c r="X36" s="8">
        <v>1</v>
      </c>
      <c r="Y36" s="8">
        <v>1</v>
      </c>
      <c r="Z36" s="8">
        <v>0</v>
      </c>
      <c r="AA36" s="8">
        <v>1</v>
      </c>
      <c r="AB36" s="8">
        <v>0</v>
      </c>
      <c r="AC36" s="8">
        <v>0</v>
      </c>
      <c r="AD36" s="8">
        <v>1</v>
      </c>
      <c r="AE36" s="8">
        <f t="shared" si="0"/>
        <v>16</v>
      </c>
      <c r="AF36" s="8">
        <v>0</v>
      </c>
      <c r="AG36" s="8">
        <v>16</v>
      </c>
      <c r="AH36" s="8">
        <v>8</v>
      </c>
      <c r="AI36" s="8" t="s">
        <v>200</v>
      </c>
      <c r="AJ36" s="7" t="s">
        <v>201</v>
      </c>
      <c r="AK36" s="8"/>
    </row>
    <row r="37" spans="1:37" s="9" customFormat="1" ht="45.95" customHeight="1" x14ac:dyDescent="0.25">
      <c r="A37" s="8" t="s">
        <v>35</v>
      </c>
      <c r="B37" s="7" t="s">
        <v>263</v>
      </c>
      <c r="C37" s="8">
        <v>6007</v>
      </c>
      <c r="D37" s="7" t="s">
        <v>207</v>
      </c>
      <c r="E37" s="8">
        <v>6</v>
      </c>
      <c r="F37" s="8">
        <v>1</v>
      </c>
      <c r="G37" s="8">
        <v>1</v>
      </c>
      <c r="H37" s="8">
        <v>1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</v>
      </c>
      <c r="P37" s="8">
        <v>1</v>
      </c>
      <c r="Q37" s="8">
        <v>0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0</v>
      </c>
      <c r="AA37" s="8">
        <v>1</v>
      </c>
      <c r="AB37" s="8">
        <v>1</v>
      </c>
      <c r="AC37" s="8">
        <v>1</v>
      </c>
      <c r="AD37" s="8">
        <v>1</v>
      </c>
      <c r="AE37" s="8">
        <f t="shared" si="0"/>
        <v>18</v>
      </c>
      <c r="AF37" s="8">
        <v>0</v>
      </c>
      <c r="AG37" s="8">
        <v>18</v>
      </c>
      <c r="AH37" s="8">
        <v>6</v>
      </c>
      <c r="AI37" s="8" t="s">
        <v>200</v>
      </c>
      <c r="AJ37" s="7" t="s">
        <v>201</v>
      </c>
      <c r="AK37" s="8"/>
    </row>
    <row r="38" spans="1:37" s="9" customFormat="1" ht="45.95" customHeight="1" x14ac:dyDescent="0.25">
      <c r="A38" s="8" t="s">
        <v>59</v>
      </c>
      <c r="B38" s="7" t="s">
        <v>213</v>
      </c>
      <c r="C38" s="8" t="s">
        <v>129</v>
      </c>
      <c r="D38" s="7" t="s">
        <v>214</v>
      </c>
      <c r="E38" s="8">
        <v>6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0.5</v>
      </c>
      <c r="L38" s="8">
        <v>0.5</v>
      </c>
      <c r="M38" s="8">
        <v>1</v>
      </c>
      <c r="N38" s="8">
        <v>0.5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0</v>
      </c>
      <c r="W38" s="8">
        <v>0</v>
      </c>
      <c r="X38" s="8">
        <v>1</v>
      </c>
      <c r="Y38" s="8">
        <v>1</v>
      </c>
      <c r="Z38" s="8">
        <v>1</v>
      </c>
      <c r="AA38" s="8">
        <v>1</v>
      </c>
      <c r="AB38" s="8">
        <v>0</v>
      </c>
      <c r="AC38" s="8">
        <v>0</v>
      </c>
      <c r="AD38" s="8">
        <v>0</v>
      </c>
      <c r="AE38" s="8">
        <f t="shared" si="0"/>
        <v>18.5</v>
      </c>
      <c r="AF38" s="8">
        <v>0</v>
      </c>
      <c r="AG38" s="10">
        <v>18.5</v>
      </c>
      <c r="AH38" s="10">
        <v>5</v>
      </c>
      <c r="AI38" s="8" t="s">
        <v>200</v>
      </c>
      <c r="AJ38" s="7" t="s">
        <v>215</v>
      </c>
      <c r="AK38" s="8"/>
    </row>
    <row r="39" spans="1:37" s="9" customFormat="1" ht="45.95" customHeight="1" x14ac:dyDescent="0.25">
      <c r="A39" s="8" t="s">
        <v>59</v>
      </c>
      <c r="B39" s="7" t="s">
        <v>218</v>
      </c>
      <c r="C39" s="8" t="s">
        <v>219</v>
      </c>
      <c r="D39" s="7" t="s">
        <v>220</v>
      </c>
      <c r="E39" s="8">
        <v>6</v>
      </c>
      <c r="F39" s="8">
        <v>1</v>
      </c>
      <c r="G39" s="8">
        <v>1</v>
      </c>
      <c r="H39" s="8">
        <v>1</v>
      </c>
      <c r="I39" s="8">
        <v>1</v>
      </c>
      <c r="J39" s="8">
        <v>0</v>
      </c>
      <c r="K39" s="8">
        <v>1</v>
      </c>
      <c r="L39" s="8">
        <v>0</v>
      </c>
      <c r="M39" s="8">
        <v>0</v>
      </c>
      <c r="N39" s="8">
        <v>0</v>
      </c>
      <c r="O39" s="8">
        <v>1</v>
      </c>
      <c r="P39" s="8">
        <v>1</v>
      </c>
      <c r="Q39" s="8">
        <v>0</v>
      </c>
      <c r="R39" s="8">
        <v>1</v>
      </c>
      <c r="S39" s="8">
        <v>1</v>
      </c>
      <c r="T39" s="8">
        <v>1</v>
      </c>
      <c r="U39" s="8">
        <v>1</v>
      </c>
      <c r="V39" s="8">
        <v>0</v>
      </c>
      <c r="W39" s="8">
        <v>1</v>
      </c>
      <c r="X39" s="8">
        <v>1</v>
      </c>
      <c r="Y39" s="8">
        <v>1</v>
      </c>
      <c r="Z39" s="8">
        <v>1</v>
      </c>
      <c r="AA39" s="8">
        <v>0</v>
      </c>
      <c r="AB39" s="8">
        <v>1</v>
      </c>
      <c r="AC39" s="8">
        <v>0</v>
      </c>
      <c r="AD39" s="8">
        <v>1</v>
      </c>
      <c r="AE39" s="8">
        <f t="shared" si="0"/>
        <v>17</v>
      </c>
      <c r="AF39" s="8">
        <v>0</v>
      </c>
      <c r="AG39" s="8">
        <v>17</v>
      </c>
      <c r="AH39" s="8">
        <v>7</v>
      </c>
      <c r="AI39" s="8" t="s">
        <v>200</v>
      </c>
      <c r="AJ39" s="7" t="s">
        <v>221</v>
      </c>
      <c r="AK39" s="8"/>
    </row>
    <row r="40" spans="1:37" s="9" customFormat="1" ht="45.95" customHeight="1" x14ac:dyDescent="0.25">
      <c r="A40" s="8" t="s">
        <v>59</v>
      </c>
      <c r="B40" s="7" t="s">
        <v>218</v>
      </c>
      <c r="C40" s="8" t="s">
        <v>222</v>
      </c>
      <c r="D40" s="7" t="s">
        <v>223</v>
      </c>
      <c r="E40" s="8">
        <v>6</v>
      </c>
      <c r="F40" s="8">
        <v>1</v>
      </c>
      <c r="G40" s="8">
        <v>1</v>
      </c>
      <c r="H40" s="8">
        <v>1</v>
      </c>
      <c r="I40" s="8">
        <v>1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0</v>
      </c>
      <c r="AB40" s="8">
        <v>0</v>
      </c>
      <c r="AC40" s="8">
        <v>0</v>
      </c>
      <c r="AD40" s="8">
        <v>1</v>
      </c>
      <c r="AE40" s="8">
        <f t="shared" si="0"/>
        <v>18</v>
      </c>
      <c r="AF40" s="8">
        <v>0</v>
      </c>
      <c r="AG40" s="8">
        <v>18</v>
      </c>
      <c r="AH40" s="8">
        <v>6</v>
      </c>
      <c r="AI40" s="8" t="s">
        <v>200</v>
      </c>
      <c r="AJ40" s="7" t="s">
        <v>221</v>
      </c>
      <c r="AK40" s="8"/>
    </row>
    <row r="41" spans="1:37" s="9" customFormat="1" ht="45.95" customHeight="1" x14ac:dyDescent="0.25">
      <c r="A41" s="8" t="s">
        <v>59</v>
      </c>
      <c r="B41" s="7" t="s">
        <v>218</v>
      </c>
      <c r="C41" s="8" t="s">
        <v>224</v>
      </c>
      <c r="D41" s="7" t="s">
        <v>225</v>
      </c>
      <c r="E41" s="8">
        <v>6</v>
      </c>
      <c r="F41" s="8">
        <v>1</v>
      </c>
      <c r="G41" s="8">
        <v>1</v>
      </c>
      <c r="H41" s="8">
        <v>1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0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0</v>
      </c>
      <c r="W41" s="8">
        <v>1</v>
      </c>
      <c r="X41" s="8">
        <v>1</v>
      </c>
      <c r="Y41" s="8">
        <v>0</v>
      </c>
      <c r="Z41" s="8">
        <v>1</v>
      </c>
      <c r="AA41" s="8">
        <v>1</v>
      </c>
      <c r="AB41" s="8">
        <v>1</v>
      </c>
      <c r="AC41" s="8">
        <v>0</v>
      </c>
      <c r="AD41" s="8">
        <v>1</v>
      </c>
      <c r="AE41" s="8">
        <f t="shared" si="0"/>
        <v>19</v>
      </c>
      <c r="AF41" s="8">
        <v>0</v>
      </c>
      <c r="AG41" s="8">
        <v>19</v>
      </c>
      <c r="AH41" s="8">
        <v>5</v>
      </c>
      <c r="AI41" s="8" t="s">
        <v>200</v>
      </c>
      <c r="AJ41" s="7" t="s">
        <v>221</v>
      </c>
      <c r="AK41" s="8"/>
    </row>
    <row r="42" spans="1:37" s="9" customFormat="1" ht="45.95" customHeight="1" x14ac:dyDescent="0.25">
      <c r="A42" s="8" t="s">
        <v>59</v>
      </c>
      <c r="B42" s="7" t="s">
        <v>218</v>
      </c>
      <c r="C42" s="8" t="s">
        <v>226</v>
      </c>
      <c r="D42" s="7" t="s">
        <v>227</v>
      </c>
      <c r="E42" s="8">
        <v>6</v>
      </c>
      <c r="F42" s="8">
        <v>1</v>
      </c>
      <c r="G42" s="8">
        <v>1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</v>
      </c>
      <c r="P42" s="8">
        <v>1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0</v>
      </c>
      <c r="W42" s="8">
        <v>1</v>
      </c>
      <c r="X42" s="8">
        <v>1</v>
      </c>
      <c r="Y42" s="8">
        <v>0</v>
      </c>
      <c r="Z42" s="8">
        <v>1</v>
      </c>
      <c r="AA42" s="8">
        <v>1</v>
      </c>
      <c r="AB42" s="8">
        <v>0</v>
      </c>
      <c r="AC42" s="8">
        <v>0</v>
      </c>
      <c r="AD42" s="8">
        <v>1</v>
      </c>
      <c r="AE42" s="8">
        <f t="shared" si="0"/>
        <v>15</v>
      </c>
      <c r="AF42" s="8">
        <v>0</v>
      </c>
      <c r="AG42" s="8">
        <v>15</v>
      </c>
      <c r="AH42" s="8">
        <v>9</v>
      </c>
      <c r="AI42" s="8" t="s">
        <v>200</v>
      </c>
      <c r="AJ42" s="7" t="s">
        <v>221</v>
      </c>
      <c r="AK42" s="8"/>
    </row>
    <row r="43" spans="1:37" s="9" customFormat="1" ht="45.95" customHeight="1" x14ac:dyDescent="0.25">
      <c r="A43" s="8" t="s">
        <v>59</v>
      </c>
      <c r="B43" s="7" t="s">
        <v>218</v>
      </c>
      <c r="C43" s="8" t="s">
        <v>228</v>
      </c>
      <c r="D43" s="7" t="s">
        <v>229</v>
      </c>
      <c r="E43" s="8">
        <v>6</v>
      </c>
      <c r="F43" s="8">
        <v>1</v>
      </c>
      <c r="G43" s="8">
        <v>1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1</v>
      </c>
      <c r="P43" s="8">
        <v>1</v>
      </c>
      <c r="Q43" s="8">
        <v>0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0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>
        <v>1</v>
      </c>
      <c r="AE43" s="8">
        <f t="shared" si="0"/>
        <v>17</v>
      </c>
      <c r="AF43" s="8">
        <v>0</v>
      </c>
      <c r="AG43" s="8">
        <v>17</v>
      </c>
      <c r="AH43" s="8">
        <v>7</v>
      </c>
      <c r="AI43" s="8" t="s">
        <v>200</v>
      </c>
      <c r="AJ43" s="7" t="s">
        <v>221</v>
      </c>
      <c r="AK43" s="8"/>
    </row>
    <row r="44" spans="1:37" s="9" customFormat="1" ht="45.95" customHeight="1" x14ac:dyDescent="0.25">
      <c r="A44" s="8" t="s">
        <v>35</v>
      </c>
      <c r="B44" s="7" t="s">
        <v>240</v>
      </c>
      <c r="C44" s="8" t="s">
        <v>241</v>
      </c>
      <c r="D44" s="7" t="s">
        <v>242</v>
      </c>
      <c r="E44" s="8">
        <v>6</v>
      </c>
      <c r="F44" s="8">
        <v>1</v>
      </c>
      <c r="G44" s="8">
        <v>1</v>
      </c>
      <c r="H44" s="8">
        <v>0</v>
      </c>
      <c r="I44" s="8">
        <v>0</v>
      </c>
      <c r="J44" s="8">
        <v>1</v>
      </c>
      <c r="K44" s="8">
        <v>1</v>
      </c>
      <c r="L44" s="8">
        <v>1</v>
      </c>
      <c r="M44" s="8">
        <v>1</v>
      </c>
      <c r="N44" s="8">
        <v>0</v>
      </c>
      <c r="O44" s="8">
        <v>1</v>
      </c>
      <c r="P44" s="8">
        <v>1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1</v>
      </c>
      <c r="AD44" s="8">
        <v>1</v>
      </c>
      <c r="AE44" s="8">
        <f t="shared" si="0"/>
        <v>21</v>
      </c>
      <c r="AF44" s="8">
        <v>0</v>
      </c>
      <c r="AG44" s="8">
        <v>21</v>
      </c>
      <c r="AH44" s="8">
        <v>3</v>
      </c>
      <c r="AI44" s="7" t="s">
        <v>102</v>
      </c>
      <c r="AJ44" s="7" t="s">
        <v>243</v>
      </c>
      <c r="AK44" s="8"/>
    </row>
    <row r="45" spans="1:37" s="9" customFormat="1" ht="45.95" customHeight="1" x14ac:dyDescent="0.25">
      <c r="A45" s="8" t="s">
        <v>35</v>
      </c>
      <c r="B45" s="7" t="s">
        <v>240</v>
      </c>
      <c r="C45" s="8" t="s">
        <v>244</v>
      </c>
      <c r="D45" s="7" t="s">
        <v>245</v>
      </c>
      <c r="E45" s="8">
        <v>6</v>
      </c>
      <c r="F45" s="8">
        <v>1</v>
      </c>
      <c r="G45" s="8">
        <v>0</v>
      </c>
      <c r="H45" s="8">
        <v>0</v>
      </c>
      <c r="I45" s="8">
        <v>1</v>
      </c>
      <c r="J45" s="8">
        <v>1</v>
      </c>
      <c r="K45" s="8">
        <v>0</v>
      </c>
      <c r="L45" s="8">
        <v>0</v>
      </c>
      <c r="M45" s="8">
        <v>0</v>
      </c>
      <c r="N45" s="8">
        <v>0</v>
      </c>
      <c r="O45" s="8">
        <v>1</v>
      </c>
      <c r="P45" s="8">
        <v>1</v>
      </c>
      <c r="Q45" s="8">
        <v>0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0</v>
      </c>
      <c r="Z45" s="8">
        <v>0</v>
      </c>
      <c r="AA45" s="8">
        <v>1</v>
      </c>
      <c r="AB45" s="8">
        <v>0</v>
      </c>
      <c r="AC45" s="8">
        <v>1</v>
      </c>
      <c r="AD45" s="8">
        <v>1</v>
      </c>
      <c r="AE45" s="8">
        <f t="shared" si="0"/>
        <v>15</v>
      </c>
      <c r="AF45" s="8">
        <v>0</v>
      </c>
      <c r="AG45" s="8">
        <v>15</v>
      </c>
      <c r="AH45" s="8">
        <v>9</v>
      </c>
      <c r="AI45" s="8" t="s">
        <v>200</v>
      </c>
      <c r="AJ45" s="7" t="s">
        <v>243</v>
      </c>
      <c r="AK45" s="8"/>
    </row>
    <row r="46" spans="1:37" s="9" customFormat="1" ht="45.95" customHeight="1" x14ac:dyDescent="0.25">
      <c r="A46" s="8" t="s">
        <v>59</v>
      </c>
      <c r="B46" s="7" t="s">
        <v>259</v>
      </c>
      <c r="C46" s="8">
        <v>1</v>
      </c>
      <c r="D46" s="7" t="s">
        <v>260</v>
      </c>
      <c r="E46" s="8">
        <v>6</v>
      </c>
      <c r="F46" s="8">
        <v>1</v>
      </c>
      <c r="G46" s="8">
        <v>1</v>
      </c>
      <c r="H46" s="8">
        <v>1</v>
      </c>
      <c r="I46" s="8">
        <v>0</v>
      </c>
      <c r="J46" s="8">
        <v>1</v>
      </c>
      <c r="K46" s="8">
        <v>0</v>
      </c>
      <c r="L46" s="8">
        <v>1</v>
      </c>
      <c r="M46" s="8">
        <v>1</v>
      </c>
      <c r="N46" s="8">
        <v>1</v>
      </c>
      <c r="O46" s="8">
        <v>1</v>
      </c>
      <c r="P46" s="8">
        <v>1</v>
      </c>
      <c r="Q46" s="8">
        <v>0</v>
      </c>
      <c r="R46" s="8">
        <v>1</v>
      </c>
      <c r="S46" s="8">
        <v>1</v>
      </c>
      <c r="T46" s="8">
        <v>1</v>
      </c>
      <c r="U46" s="8">
        <v>0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0</v>
      </c>
      <c r="AB46" s="8">
        <v>1</v>
      </c>
      <c r="AC46" s="8">
        <v>1</v>
      </c>
      <c r="AD46" s="8">
        <v>1</v>
      </c>
      <c r="AE46" s="8">
        <f t="shared" si="0"/>
        <v>20</v>
      </c>
      <c r="AF46" s="8">
        <v>0</v>
      </c>
      <c r="AG46" s="8">
        <v>20</v>
      </c>
      <c r="AH46" s="8">
        <v>4</v>
      </c>
      <c r="AI46" s="8" t="s">
        <v>200</v>
      </c>
      <c r="AJ46" s="7" t="s">
        <v>256</v>
      </c>
      <c r="AK46" s="8"/>
    </row>
    <row r="47" spans="1:37" s="9" customFormat="1" ht="45.95" customHeight="1" x14ac:dyDescent="0.25">
      <c r="A47" s="8" t="s">
        <v>59</v>
      </c>
      <c r="B47" s="7" t="s">
        <v>259</v>
      </c>
      <c r="C47" s="8">
        <v>2</v>
      </c>
      <c r="D47" s="7" t="s">
        <v>261</v>
      </c>
      <c r="E47" s="8">
        <v>6</v>
      </c>
      <c r="F47" s="8">
        <v>0</v>
      </c>
      <c r="G47" s="8">
        <v>1</v>
      </c>
      <c r="H47" s="8">
        <v>1</v>
      </c>
      <c r="I47" s="8">
        <v>0</v>
      </c>
      <c r="J47" s="8">
        <v>0</v>
      </c>
      <c r="K47" s="8">
        <v>0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0</v>
      </c>
      <c r="R47" s="8">
        <v>1</v>
      </c>
      <c r="S47" s="8">
        <v>1</v>
      </c>
      <c r="T47" s="8">
        <v>1</v>
      </c>
      <c r="U47" s="8">
        <v>0</v>
      </c>
      <c r="V47" s="8">
        <v>0</v>
      </c>
      <c r="W47" s="8">
        <v>1</v>
      </c>
      <c r="X47" s="8">
        <v>1</v>
      </c>
      <c r="Y47" s="8">
        <v>1</v>
      </c>
      <c r="Z47" s="8">
        <v>1</v>
      </c>
      <c r="AA47" s="8">
        <v>0</v>
      </c>
      <c r="AB47" s="8">
        <v>0</v>
      </c>
      <c r="AC47" s="8">
        <v>1</v>
      </c>
      <c r="AD47" s="8">
        <v>1</v>
      </c>
      <c r="AE47" s="8">
        <f t="shared" si="0"/>
        <v>16</v>
      </c>
      <c r="AF47" s="8">
        <v>0</v>
      </c>
      <c r="AG47" s="8">
        <v>16</v>
      </c>
      <c r="AH47" s="8">
        <v>8</v>
      </c>
      <c r="AI47" s="8" t="s">
        <v>200</v>
      </c>
      <c r="AJ47" s="7" t="s">
        <v>256</v>
      </c>
      <c r="AK47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96"/>
  <sheetViews>
    <sheetView topLeftCell="AF15" zoomScale="70" zoomScaleNormal="70" workbookViewId="0">
      <selection activeCell="BD19" sqref="BD19"/>
    </sheetView>
  </sheetViews>
  <sheetFormatPr defaultRowHeight="15" x14ac:dyDescent="0.25"/>
  <cols>
    <col min="1" max="1" width="13.28515625" customWidth="1"/>
    <col min="2" max="2" width="14.28515625" customWidth="1"/>
    <col min="4" max="4" width="15" customWidth="1"/>
    <col min="53" max="53" width="12.85546875" customWidth="1"/>
  </cols>
  <sheetData>
    <row r="2" spans="1:55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68</v>
      </c>
      <c r="H2" s="1" t="s">
        <v>69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70</v>
      </c>
      <c r="AC2" s="1" t="s">
        <v>28</v>
      </c>
      <c r="AD2" s="1" t="s">
        <v>29</v>
      </c>
      <c r="AE2" s="1" t="s">
        <v>71</v>
      </c>
      <c r="AF2" s="1" t="s">
        <v>72</v>
      </c>
      <c r="AG2" s="1" t="s">
        <v>73</v>
      </c>
      <c r="AH2" s="1" t="s">
        <v>74</v>
      </c>
      <c r="AI2" s="1" t="s">
        <v>75</v>
      </c>
      <c r="AJ2" s="1" t="s">
        <v>76</v>
      </c>
      <c r="AK2" s="1" t="s">
        <v>77</v>
      </c>
      <c r="AL2" s="1" t="s">
        <v>78</v>
      </c>
      <c r="AM2" s="1" t="s">
        <v>79</v>
      </c>
      <c r="AN2" s="1" t="s">
        <v>80</v>
      </c>
      <c r="AO2" s="1" t="s">
        <v>81</v>
      </c>
      <c r="AP2" s="1" t="s">
        <v>82</v>
      </c>
      <c r="AQ2" s="1" t="s">
        <v>83</v>
      </c>
      <c r="AR2" s="1" t="s">
        <v>84</v>
      </c>
      <c r="AS2" s="1" t="s">
        <v>85</v>
      </c>
      <c r="AT2" s="1" t="s">
        <v>86</v>
      </c>
      <c r="AU2" s="1" t="s">
        <v>87</v>
      </c>
      <c r="AV2" s="1" t="s">
        <v>30</v>
      </c>
      <c r="AW2" s="1" t="s">
        <v>31</v>
      </c>
      <c r="AX2" s="1" t="s">
        <v>32</v>
      </c>
      <c r="AY2" s="1" t="s">
        <v>265</v>
      </c>
      <c r="AZ2" s="1" t="s">
        <v>33</v>
      </c>
      <c r="BA2" s="2" t="s">
        <v>34</v>
      </c>
      <c r="BB2" s="1"/>
      <c r="BC2" s="1"/>
    </row>
    <row r="3" spans="1:55" s="9" customFormat="1" ht="45" customHeight="1" x14ac:dyDescent="0.25">
      <c r="A3" s="7" t="s">
        <v>35</v>
      </c>
      <c r="B3" s="7" t="s">
        <v>36</v>
      </c>
      <c r="C3" s="8" t="s">
        <v>88</v>
      </c>
      <c r="D3" s="7" t="s">
        <v>89</v>
      </c>
      <c r="E3" s="8">
        <v>7</v>
      </c>
      <c r="F3" s="8">
        <v>1</v>
      </c>
      <c r="G3" s="8">
        <v>0</v>
      </c>
      <c r="H3" s="8">
        <v>1</v>
      </c>
      <c r="I3" s="8">
        <v>0</v>
      </c>
      <c r="J3" s="8">
        <v>1</v>
      </c>
      <c r="K3" s="8">
        <v>0</v>
      </c>
      <c r="L3" s="8">
        <v>0</v>
      </c>
      <c r="M3" s="8">
        <v>1</v>
      </c>
      <c r="N3" s="8">
        <v>1</v>
      </c>
      <c r="O3" s="8">
        <v>1</v>
      </c>
      <c r="P3" s="8">
        <v>0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8">
        <v>1</v>
      </c>
      <c r="X3" s="8">
        <v>1</v>
      </c>
      <c r="Y3" s="8">
        <v>1</v>
      </c>
      <c r="Z3" s="8">
        <v>1</v>
      </c>
      <c r="AA3" s="8">
        <v>0</v>
      </c>
      <c r="AB3" s="8">
        <v>1</v>
      </c>
      <c r="AC3" s="8">
        <v>1</v>
      </c>
      <c r="AD3" s="8">
        <v>0</v>
      </c>
      <c r="AE3" s="8">
        <v>1</v>
      </c>
      <c r="AF3" s="8">
        <v>0</v>
      </c>
      <c r="AG3" s="8">
        <v>1</v>
      </c>
      <c r="AH3" s="8">
        <v>0</v>
      </c>
      <c r="AI3" s="8">
        <v>1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f>SUM(F3:AU3)</f>
        <v>21</v>
      </c>
      <c r="AW3" s="8">
        <v>0</v>
      </c>
      <c r="AX3" s="8">
        <v>21</v>
      </c>
      <c r="AY3" s="8">
        <v>12</v>
      </c>
      <c r="AZ3" s="8" t="s">
        <v>200</v>
      </c>
      <c r="BA3" s="7" t="s">
        <v>39</v>
      </c>
      <c r="BB3" s="8"/>
      <c r="BC3" s="8"/>
    </row>
    <row r="4" spans="1:55" s="9" customFormat="1" ht="45" customHeight="1" x14ac:dyDescent="0.25">
      <c r="A4" s="7" t="s">
        <v>35</v>
      </c>
      <c r="B4" s="7" t="s">
        <v>36</v>
      </c>
      <c r="C4" s="8" t="s">
        <v>90</v>
      </c>
      <c r="D4" s="7" t="s">
        <v>91</v>
      </c>
      <c r="E4" s="8">
        <v>7</v>
      </c>
      <c r="F4" s="8">
        <v>1</v>
      </c>
      <c r="G4" s="8">
        <v>0</v>
      </c>
      <c r="H4" s="8">
        <v>1</v>
      </c>
      <c r="I4" s="8">
        <v>1</v>
      </c>
      <c r="J4" s="8">
        <v>1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0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0</v>
      </c>
      <c r="AE4" s="8">
        <v>1</v>
      </c>
      <c r="AF4" s="8">
        <v>0</v>
      </c>
      <c r="AG4" s="8">
        <v>1</v>
      </c>
      <c r="AH4" s="8">
        <v>0</v>
      </c>
      <c r="AI4" s="8">
        <v>0</v>
      </c>
      <c r="AJ4" s="8">
        <v>1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f>SUM(F4:AU4)</f>
        <v>24</v>
      </c>
      <c r="AW4" s="8">
        <v>0</v>
      </c>
      <c r="AX4" s="8">
        <v>24</v>
      </c>
      <c r="AY4" s="8">
        <v>11</v>
      </c>
      <c r="AZ4" s="8" t="s">
        <v>200</v>
      </c>
      <c r="BA4" s="7" t="s">
        <v>39</v>
      </c>
      <c r="BB4" s="8"/>
      <c r="BC4" s="8"/>
    </row>
    <row r="5" spans="1:55" s="9" customFormat="1" ht="45" customHeight="1" x14ac:dyDescent="0.25">
      <c r="A5" s="7" t="s">
        <v>35</v>
      </c>
      <c r="B5" s="7" t="s">
        <v>36</v>
      </c>
      <c r="C5" s="8" t="s">
        <v>92</v>
      </c>
      <c r="D5" s="7" t="s">
        <v>93</v>
      </c>
      <c r="E5" s="8">
        <v>7</v>
      </c>
      <c r="F5" s="8">
        <v>0</v>
      </c>
      <c r="G5" s="8">
        <v>1</v>
      </c>
      <c r="H5" s="8">
        <v>1</v>
      </c>
      <c r="I5" s="8">
        <v>0</v>
      </c>
      <c r="J5" s="8">
        <v>0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0</v>
      </c>
      <c r="Q5" s="8">
        <v>1</v>
      </c>
      <c r="R5" s="8">
        <v>0</v>
      </c>
      <c r="S5" s="8">
        <v>1</v>
      </c>
      <c r="T5" s="8">
        <v>0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0</v>
      </c>
      <c r="AB5" s="8">
        <v>1</v>
      </c>
      <c r="AC5" s="8">
        <v>1</v>
      </c>
      <c r="AD5" s="8">
        <v>0</v>
      </c>
      <c r="AE5" s="8">
        <v>1</v>
      </c>
      <c r="AF5" s="8">
        <v>0</v>
      </c>
      <c r="AG5" s="8">
        <v>1</v>
      </c>
      <c r="AH5" s="8">
        <v>0</v>
      </c>
      <c r="AI5" s="8">
        <v>0</v>
      </c>
      <c r="AJ5" s="8">
        <v>1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f>SUM(F5:AU5)</f>
        <v>20</v>
      </c>
      <c r="AW5" s="8">
        <v>0</v>
      </c>
      <c r="AX5" s="8">
        <v>20</v>
      </c>
      <c r="AY5" s="8">
        <v>13</v>
      </c>
      <c r="AZ5" s="8" t="s">
        <v>200</v>
      </c>
      <c r="BA5" s="7" t="s">
        <v>39</v>
      </c>
      <c r="BB5" s="8"/>
      <c r="BC5" s="8"/>
    </row>
    <row r="6" spans="1:55" s="9" customFormat="1" ht="45" customHeight="1" x14ac:dyDescent="0.25">
      <c r="A6" s="7" t="s">
        <v>35</v>
      </c>
      <c r="B6" s="7" t="s">
        <v>36</v>
      </c>
      <c r="C6" s="8" t="s">
        <v>94</v>
      </c>
      <c r="D6" s="7" t="s">
        <v>95</v>
      </c>
      <c r="E6" s="8">
        <v>7</v>
      </c>
      <c r="F6" s="8">
        <v>1</v>
      </c>
      <c r="G6" s="8">
        <v>1</v>
      </c>
      <c r="H6" s="8">
        <v>1</v>
      </c>
      <c r="I6" s="8" t="s">
        <v>50</v>
      </c>
      <c r="J6" s="8">
        <v>0</v>
      </c>
      <c r="K6" s="8">
        <v>1</v>
      </c>
      <c r="L6" s="8" t="s">
        <v>50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</v>
      </c>
      <c r="T6" s="8">
        <v>0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0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0</v>
      </c>
      <c r="AI6" s="8">
        <v>0</v>
      </c>
      <c r="AJ6" s="8">
        <v>1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f>SUM(F6:AU6)</f>
        <v>18</v>
      </c>
      <c r="AW6" s="8">
        <v>0</v>
      </c>
      <c r="AX6" s="8">
        <v>18</v>
      </c>
      <c r="AY6" s="8">
        <v>14</v>
      </c>
      <c r="AZ6" s="8" t="s">
        <v>200</v>
      </c>
      <c r="BA6" s="7" t="s">
        <v>39</v>
      </c>
      <c r="BB6" s="8"/>
      <c r="BC6" s="8"/>
    </row>
    <row r="7" spans="1:55" s="9" customFormat="1" ht="45" customHeight="1" x14ac:dyDescent="0.25">
      <c r="A7" s="7" t="s">
        <v>35</v>
      </c>
      <c r="B7" s="7" t="s">
        <v>36</v>
      </c>
      <c r="C7" s="8" t="s">
        <v>96</v>
      </c>
      <c r="D7" s="7" t="s">
        <v>97</v>
      </c>
      <c r="E7" s="8">
        <v>7</v>
      </c>
      <c r="F7" s="8">
        <v>1</v>
      </c>
      <c r="G7" s="8">
        <v>1</v>
      </c>
      <c r="H7" s="8">
        <v>1</v>
      </c>
      <c r="I7" s="8">
        <v>1</v>
      </c>
      <c r="J7" s="8">
        <v>0</v>
      </c>
      <c r="K7" s="8">
        <v>1</v>
      </c>
      <c r="L7" s="8">
        <v>1</v>
      </c>
      <c r="M7" s="8">
        <v>0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0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0</v>
      </c>
      <c r="AI7" s="8">
        <v>0</v>
      </c>
      <c r="AJ7" s="8">
        <v>1</v>
      </c>
      <c r="AK7" s="8">
        <v>1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f>SUM(F7:AU7)</f>
        <v>27</v>
      </c>
      <c r="AW7" s="8">
        <v>0</v>
      </c>
      <c r="AX7" s="8">
        <v>27</v>
      </c>
      <c r="AY7" s="8">
        <v>8</v>
      </c>
      <c r="AZ7" s="8" t="s">
        <v>200</v>
      </c>
      <c r="BA7" s="7" t="s">
        <v>39</v>
      </c>
      <c r="BB7" s="8"/>
      <c r="BC7" s="8"/>
    </row>
    <row r="8" spans="1:55" s="9" customFormat="1" ht="45" customHeight="1" x14ac:dyDescent="0.25">
      <c r="A8" s="7" t="s">
        <v>35</v>
      </c>
      <c r="B8" s="7" t="s">
        <v>36</v>
      </c>
      <c r="C8" s="8" t="s">
        <v>98</v>
      </c>
      <c r="D8" s="7" t="s">
        <v>99</v>
      </c>
      <c r="E8" s="8">
        <v>7</v>
      </c>
      <c r="F8" s="8">
        <v>1</v>
      </c>
      <c r="G8" s="8">
        <v>0</v>
      </c>
      <c r="H8" s="8">
        <v>1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1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>
        <v>1</v>
      </c>
      <c r="W8" s="8">
        <v>1</v>
      </c>
      <c r="X8" s="8">
        <v>0</v>
      </c>
      <c r="Y8" s="8">
        <v>1</v>
      </c>
      <c r="Z8" s="8">
        <v>0</v>
      </c>
      <c r="AA8" s="8">
        <v>0</v>
      </c>
      <c r="AB8" s="8">
        <v>0</v>
      </c>
      <c r="AC8" s="8">
        <v>1</v>
      </c>
      <c r="AD8" s="8">
        <v>1</v>
      </c>
      <c r="AE8" s="8">
        <v>1</v>
      </c>
      <c r="AF8" s="8">
        <v>0</v>
      </c>
      <c r="AG8" s="8">
        <v>1</v>
      </c>
      <c r="AH8" s="8">
        <v>0</v>
      </c>
      <c r="AI8" s="8">
        <v>1</v>
      </c>
      <c r="AJ8" s="8">
        <v>1</v>
      </c>
      <c r="AK8" s="8">
        <v>1</v>
      </c>
      <c r="AL8" s="8">
        <v>1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f>SUM(F8:AU8)</f>
        <v>17</v>
      </c>
      <c r="AW8" s="8">
        <v>0</v>
      </c>
      <c r="AX8" s="8">
        <v>17</v>
      </c>
      <c r="AY8" s="8">
        <v>15</v>
      </c>
      <c r="AZ8" s="8" t="s">
        <v>200</v>
      </c>
      <c r="BA8" s="7" t="s">
        <v>39</v>
      </c>
      <c r="BB8" s="8"/>
      <c r="BC8" s="8"/>
    </row>
    <row r="9" spans="1:55" s="9" customFormat="1" ht="45" customHeight="1" x14ac:dyDescent="0.25">
      <c r="A9" s="7" t="s">
        <v>35</v>
      </c>
      <c r="B9" s="7" t="s">
        <v>100</v>
      </c>
      <c r="C9" s="8" t="s">
        <v>88</v>
      </c>
      <c r="D9" s="7" t="s">
        <v>101</v>
      </c>
      <c r="E9" s="8">
        <v>7</v>
      </c>
      <c r="F9" s="8">
        <v>1</v>
      </c>
      <c r="G9" s="8">
        <v>0</v>
      </c>
      <c r="H9" s="8">
        <v>1</v>
      </c>
      <c r="I9" s="8">
        <v>1</v>
      </c>
      <c r="J9" s="8">
        <v>0</v>
      </c>
      <c r="K9" s="8">
        <v>0</v>
      </c>
      <c r="L9" s="8">
        <v>0</v>
      </c>
      <c r="M9" s="8">
        <v>1</v>
      </c>
      <c r="N9" s="8">
        <v>1</v>
      </c>
      <c r="O9" s="8">
        <v>1</v>
      </c>
      <c r="P9" s="8">
        <v>0</v>
      </c>
      <c r="Q9" s="8">
        <v>0</v>
      </c>
      <c r="R9" s="8">
        <v>0</v>
      </c>
      <c r="S9" s="8">
        <v>1</v>
      </c>
      <c r="T9" s="8">
        <v>1</v>
      </c>
      <c r="U9" s="8">
        <v>1</v>
      </c>
      <c r="V9" s="8">
        <v>1</v>
      </c>
      <c r="W9" s="8">
        <v>0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>
        <v>0</v>
      </c>
      <c r="AE9" s="8">
        <v>0</v>
      </c>
      <c r="AF9" s="8">
        <v>1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1</v>
      </c>
      <c r="AM9" s="8">
        <v>0</v>
      </c>
      <c r="AN9" s="8">
        <v>0</v>
      </c>
      <c r="AO9" s="8">
        <v>0</v>
      </c>
      <c r="AP9" s="8">
        <v>0</v>
      </c>
      <c r="AQ9" s="8">
        <v>1</v>
      </c>
      <c r="AR9" s="8">
        <v>0</v>
      </c>
      <c r="AS9" s="8">
        <v>1</v>
      </c>
      <c r="AT9" s="8">
        <v>0</v>
      </c>
      <c r="AU9" s="8">
        <v>1</v>
      </c>
      <c r="AV9" s="8">
        <f>SUM(F9:AU9)</f>
        <v>21</v>
      </c>
      <c r="AW9" s="8">
        <v>0</v>
      </c>
      <c r="AX9" s="8">
        <v>21</v>
      </c>
      <c r="AY9" s="8">
        <v>12</v>
      </c>
      <c r="AZ9" s="8" t="s">
        <v>200</v>
      </c>
      <c r="BA9" s="7" t="s">
        <v>61</v>
      </c>
      <c r="BB9" s="7"/>
      <c r="BC9" s="8"/>
    </row>
    <row r="10" spans="1:55" s="9" customFormat="1" ht="45" customHeight="1" x14ac:dyDescent="0.25">
      <c r="A10" s="7" t="s">
        <v>35</v>
      </c>
      <c r="B10" s="7" t="s">
        <v>100</v>
      </c>
      <c r="C10" s="8" t="s">
        <v>90</v>
      </c>
      <c r="D10" s="7" t="s">
        <v>103</v>
      </c>
      <c r="E10" s="8">
        <v>7</v>
      </c>
      <c r="F10" s="8">
        <v>1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0</v>
      </c>
      <c r="R10" s="8">
        <v>0</v>
      </c>
      <c r="S10" s="8">
        <v>1</v>
      </c>
      <c r="T10" s="8">
        <v>0</v>
      </c>
      <c r="U10" s="8">
        <v>1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v>0</v>
      </c>
      <c r="AB10" s="8">
        <v>1</v>
      </c>
      <c r="AC10" s="8">
        <v>0</v>
      </c>
      <c r="AD10" s="8">
        <v>0</v>
      </c>
      <c r="AE10" s="8">
        <v>1</v>
      </c>
      <c r="AF10" s="8">
        <v>0</v>
      </c>
      <c r="AG10" s="8">
        <v>1</v>
      </c>
      <c r="AH10" s="8">
        <v>0</v>
      </c>
      <c r="AI10" s="8">
        <v>1</v>
      </c>
      <c r="AJ10" s="8">
        <v>0</v>
      </c>
      <c r="AK10" s="8">
        <v>0</v>
      </c>
      <c r="AL10" s="8">
        <v>1</v>
      </c>
      <c r="AM10" s="8">
        <v>1</v>
      </c>
      <c r="AN10" s="8">
        <v>0</v>
      </c>
      <c r="AO10" s="8">
        <v>1</v>
      </c>
      <c r="AP10" s="8">
        <v>1</v>
      </c>
      <c r="AQ10" s="8">
        <v>1</v>
      </c>
      <c r="AR10" s="8">
        <v>0</v>
      </c>
      <c r="AS10" s="8">
        <v>1</v>
      </c>
      <c r="AT10" s="8">
        <v>0</v>
      </c>
      <c r="AU10" s="8">
        <v>0</v>
      </c>
      <c r="AV10" s="8">
        <f>SUM(F10:AU10)</f>
        <v>21</v>
      </c>
      <c r="AW10" s="8">
        <v>0</v>
      </c>
      <c r="AX10" s="8">
        <v>21</v>
      </c>
      <c r="AY10" s="8">
        <v>12</v>
      </c>
      <c r="AZ10" s="8" t="s">
        <v>200</v>
      </c>
      <c r="BA10" s="7" t="s">
        <v>61</v>
      </c>
      <c r="BB10" s="8"/>
      <c r="BC10" s="8"/>
    </row>
    <row r="11" spans="1:55" s="9" customFormat="1" ht="45" customHeight="1" x14ac:dyDescent="0.25">
      <c r="A11" s="7" t="s">
        <v>35</v>
      </c>
      <c r="B11" s="7" t="s">
        <v>100</v>
      </c>
      <c r="C11" s="8" t="s">
        <v>92</v>
      </c>
      <c r="D11" s="7" t="s">
        <v>104</v>
      </c>
      <c r="E11" s="8">
        <v>7</v>
      </c>
      <c r="F11" s="8">
        <v>0</v>
      </c>
      <c r="G11" s="8">
        <v>1</v>
      </c>
      <c r="H11" s="8">
        <v>0</v>
      </c>
      <c r="I11" s="8">
        <v>1</v>
      </c>
      <c r="J11" s="8">
        <v>0</v>
      </c>
      <c r="K11" s="8">
        <v>0</v>
      </c>
      <c r="L11" s="8">
        <v>1</v>
      </c>
      <c r="M11" s="8">
        <v>0</v>
      </c>
      <c r="N11" s="8">
        <v>1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1</v>
      </c>
      <c r="V11" s="8">
        <v>1</v>
      </c>
      <c r="W11" s="8"/>
      <c r="X11" s="8">
        <v>0</v>
      </c>
      <c r="Y11" s="8">
        <v>0</v>
      </c>
      <c r="Z11" s="8">
        <v>1</v>
      </c>
      <c r="AA11" s="8">
        <v>0</v>
      </c>
      <c r="AB11" s="8">
        <v>1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1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1</v>
      </c>
      <c r="AP11" s="8">
        <v>0</v>
      </c>
      <c r="AQ11" s="8">
        <v>0</v>
      </c>
      <c r="AR11" s="8">
        <v>0</v>
      </c>
      <c r="AS11" s="8">
        <v>1</v>
      </c>
      <c r="AT11" s="8">
        <v>1</v>
      </c>
      <c r="AU11" s="8">
        <v>1</v>
      </c>
      <c r="AV11" s="8">
        <f>SUM(F11:AU11)</f>
        <v>15</v>
      </c>
      <c r="AW11" s="8">
        <v>0</v>
      </c>
      <c r="AX11" s="8">
        <v>15</v>
      </c>
      <c r="AY11" s="8">
        <v>17</v>
      </c>
      <c r="AZ11" s="8" t="s">
        <v>200</v>
      </c>
      <c r="BA11" s="7" t="s">
        <v>61</v>
      </c>
      <c r="BB11" s="8"/>
      <c r="BC11" s="8"/>
    </row>
    <row r="12" spans="1:55" s="9" customFormat="1" ht="45" customHeight="1" x14ac:dyDescent="0.25">
      <c r="A12" s="7" t="s">
        <v>35</v>
      </c>
      <c r="B12" s="7" t="s">
        <v>100</v>
      </c>
      <c r="C12" s="8" t="s">
        <v>94</v>
      </c>
      <c r="D12" s="7" t="s">
        <v>105</v>
      </c>
      <c r="E12" s="8">
        <v>7</v>
      </c>
      <c r="F12" s="8">
        <v>1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1</v>
      </c>
      <c r="M12" s="8">
        <v>1</v>
      </c>
      <c r="N12" s="8">
        <v>0</v>
      </c>
      <c r="O12" s="8">
        <v>1</v>
      </c>
      <c r="P12" s="8">
        <v>1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0</v>
      </c>
      <c r="AB12" s="8">
        <v>1</v>
      </c>
      <c r="AC12" s="8">
        <v>0</v>
      </c>
      <c r="AD12" s="8">
        <v>0</v>
      </c>
      <c r="AE12" s="8">
        <v>1</v>
      </c>
      <c r="AF12" s="8">
        <v>1</v>
      </c>
      <c r="AG12" s="8">
        <v>1</v>
      </c>
      <c r="AH12" s="8">
        <v>0</v>
      </c>
      <c r="AI12" s="8">
        <v>1</v>
      </c>
      <c r="AJ12" s="8">
        <v>0</v>
      </c>
      <c r="AK12" s="8">
        <v>0</v>
      </c>
      <c r="AL12" s="8">
        <v>1</v>
      </c>
      <c r="AM12" s="8">
        <v>0</v>
      </c>
      <c r="AN12" s="8">
        <v>0</v>
      </c>
      <c r="AO12" s="8">
        <v>0</v>
      </c>
      <c r="AP12" s="8">
        <v>1</v>
      </c>
      <c r="AQ12" s="8">
        <v>1</v>
      </c>
      <c r="AR12" s="8">
        <v>0</v>
      </c>
      <c r="AS12" s="8">
        <v>0</v>
      </c>
      <c r="AT12" s="8">
        <v>0</v>
      </c>
      <c r="AU12" s="8">
        <v>0</v>
      </c>
      <c r="AV12" s="8">
        <f>SUM(F12:AU12)</f>
        <v>16</v>
      </c>
      <c r="AW12" s="8">
        <v>0</v>
      </c>
      <c r="AX12" s="8">
        <v>16</v>
      </c>
      <c r="AY12" s="8">
        <v>16</v>
      </c>
      <c r="AZ12" s="8" t="s">
        <v>200</v>
      </c>
      <c r="BA12" s="7" t="s">
        <v>61</v>
      </c>
      <c r="BB12" s="8"/>
      <c r="BC12" s="8"/>
    </row>
    <row r="13" spans="1:55" s="9" customFormat="1" ht="45" customHeight="1" x14ac:dyDescent="0.25">
      <c r="A13" s="8" t="s">
        <v>59</v>
      </c>
      <c r="B13" s="7" t="s">
        <v>100</v>
      </c>
      <c r="C13" s="8" t="s">
        <v>96</v>
      </c>
      <c r="D13" s="7" t="s">
        <v>106</v>
      </c>
      <c r="E13" s="8">
        <v>7</v>
      </c>
      <c r="F13" s="8">
        <v>0</v>
      </c>
      <c r="G13" s="8">
        <v>1</v>
      </c>
      <c r="H13" s="8">
        <v>1</v>
      </c>
      <c r="I13" s="8">
        <v>1</v>
      </c>
      <c r="J13" s="8">
        <v>1</v>
      </c>
      <c r="K13" s="8">
        <v>0</v>
      </c>
      <c r="L13" s="8">
        <v>1</v>
      </c>
      <c r="M13" s="8">
        <v>0</v>
      </c>
      <c r="N13" s="8">
        <v>1</v>
      </c>
      <c r="O13" s="8">
        <v>1</v>
      </c>
      <c r="P13" s="8">
        <v>1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1</v>
      </c>
      <c r="AC13" s="8">
        <v>0</v>
      </c>
      <c r="AD13" s="8">
        <v>0</v>
      </c>
      <c r="AE13" s="8">
        <v>0</v>
      </c>
      <c r="AF13" s="8">
        <v>1</v>
      </c>
      <c r="AG13" s="8">
        <v>1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1</v>
      </c>
      <c r="AN13" s="8">
        <v>0</v>
      </c>
      <c r="AO13" s="8">
        <v>1</v>
      </c>
      <c r="AP13" s="8">
        <v>1</v>
      </c>
      <c r="AQ13" s="8">
        <v>0</v>
      </c>
      <c r="AR13" s="8">
        <v>0</v>
      </c>
      <c r="AS13" s="8">
        <v>1</v>
      </c>
      <c r="AT13" s="8">
        <v>0</v>
      </c>
      <c r="AU13" s="8">
        <v>0</v>
      </c>
      <c r="AV13" s="8">
        <f>SUM(F13:AU13)</f>
        <v>16</v>
      </c>
      <c r="AW13" s="8">
        <v>0</v>
      </c>
      <c r="AX13" s="8">
        <v>16</v>
      </c>
      <c r="AY13" s="8">
        <v>16</v>
      </c>
      <c r="AZ13" s="8" t="s">
        <v>200</v>
      </c>
      <c r="BA13" s="7" t="s">
        <v>61</v>
      </c>
      <c r="BB13" s="8"/>
      <c r="BC13" s="8"/>
    </row>
    <row r="14" spans="1:55" s="9" customFormat="1" ht="45" customHeight="1" x14ac:dyDescent="0.25">
      <c r="A14" s="8" t="s">
        <v>59</v>
      </c>
      <c r="B14" s="7" t="s">
        <v>100</v>
      </c>
      <c r="C14" s="8" t="s">
        <v>98</v>
      </c>
      <c r="D14" s="7" t="s">
        <v>107</v>
      </c>
      <c r="E14" s="8">
        <v>7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0</v>
      </c>
      <c r="S14" s="8">
        <v>1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1</v>
      </c>
      <c r="Z14" s="8">
        <v>1</v>
      </c>
      <c r="AA14" s="8">
        <v>0</v>
      </c>
      <c r="AB14" s="8">
        <v>1</v>
      </c>
      <c r="AC14" s="8">
        <v>0</v>
      </c>
      <c r="AD14" s="8">
        <v>0</v>
      </c>
      <c r="AE14" s="8">
        <v>1</v>
      </c>
      <c r="AF14" s="8">
        <v>0</v>
      </c>
      <c r="AG14" s="8">
        <v>1</v>
      </c>
      <c r="AH14" s="8">
        <v>0</v>
      </c>
      <c r="AI14" s="8">
        <v>1</v>
      </c>
      <c r="AJ14" s="8">
        <v>0</v>
      </c>
      <c r="AK14" s="8">
        <v>0</v>
      </c>
      <c r="AL14" s="8">
        <v>0</v>
      </c>
      <c r="AM14" s="8">
        <v>1</v>
      </c>
      <c r="AN14" s="8">
        <v>0</v>
      </c>
      <c r="AO14" s="8">
        <v>0</v>
      </c>
      <c r="AP14" s="8">
        <v>1</v>
      </c>
      <c r="AQ14" s="8">
        <v>1</v>
      </c>
      <c r="AR14" s="8">
        <v>0</v>
      </c>
      <c r="AS14" s="8">
        <v>0</v>
      </c>
      <c r="AT14" s="8">
        <v>0</v>
      </c>
      <c r="AU14" s="8">
        <v>0</v>
      </c>
      <c r="AV14" s="8">
        <f>SUM(F14:AU14)</f>
        <v>15</v>
      </c>
      <c r="AW14" s="8">
        <v>0</v>
      </c>
      <c r="AX14" s="8">
        <v>15</v>
      </c>
      <c r="AY14" s="8">
        <v>17</v>
      </c>
      <c r="AZ14" s="8" t="s">
        <v>200</v>
      </c>
      <c r="BA14" s="7" t="s">
        <v>61</v>
      </c>
      <c r="BB14" s="8"/>
      <c r="BC14" s="8"/>
    </row>
    <row r="15" spans="1:55" s="9" customFormat="1" ht="45" customHeight="1" x14ac:dyDescent="0.25">
      <c r="A15" s="8" t="s">
        <v>59</v>
      </c>
      <c r="B15" s="7" t="s">
        <v>100</v>
      </c>
      <c r="C15" s="8" t="s">
        <v>108</v>
      </c>
      <c r="D15" s="7" t="s">
        <v>109</v>
      </c>
      <c r="E15" s="8">
        <v>7</v>
      </c>
      <c r="F15" s="8">
        <v>0</v>
      </c>
      <c r="G15" s="8">
        <v>0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8">
        <v>1</v>
      </c>
      <c r="AA15" s="8">
        <v>0</v>
      </c>
      <c r="AB15" s="8">
        <v>1</v>
      </c>
      <c r="AC15" s="8">
        <v>0</v>
      </c>
      <c r="AD15" s="8">
        <v>0</v>
      </c>
      <c r="AE15" s="8">
        <v>1</v>
      </c>
      <c r="AF15" s="8">
        <v>1</v>
      </c>
      <c r="AG15" s="8">
        <v>1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1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f>SUM(F15:AU15)</f>
        <v>11</v>
      </c>
      <c r="AW15" s="8">
        <v>0</v>
      </c>
      <c r="AX15" s="8">
        <v>11</v>
      </c>
      <c r="AY15" s="8">
        <v>18</v>
      </c>
      <c r="AZ15" s="8" t="s">
        <v>200</v>
      </c>
      <c r="BA15" s="7" t="s">
        <v>61</v>
      </c>
      <c r="BB15" s="8"/>
      <c r="BC15" s="8"/>
    </row>
    <row r="16" spans="1:55" s="9" customFormat="1" ht="45" customHeight="1" x14ac:dyDescent="0.25">
      <c r="A16" s="8" t="s">
        <v>59</v>
      </c>
      <c r="B16" s="7" t="s">
        <v>110</v>
      </c>
      <c r="C16" s="8" t="s">
        <v>112</v>
      </c>
      <c r="D16" s="7" t="s">
        <v>113</v>
      </c>
      <c r="E16" s="8">
        <v>7</v>
      </c>
      <c r="F16" s="12">
        <v>1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12">
        <v>1</v>
      </c>
      <c r="Q16" s="12">
        <v>1</v>
      </c>
      <c r="R16" s="12">
        <v>0</v>
      </c>
      <c r="S16" s="12">
        <v>1</v>
      </c>
      <c r="T16" s="12">
        <v>1</v>
      </c>
      <c r="U16" s="12">
        <v>1</v>
      </c>
      <c r="V16" s="12">
        <v>1</v>
      </c>
      <c r="W16" s="12">
        <v>0</v>
      </c>
      <c r="X16" s="12">
        <v>1</v>
      </c>
      <c r="Y16" s="12">
        <v>1</v>
      </c>
      <c r="Z16" s="12">
        <v>1</v>
      </c>
      <c r="AA16" s="12">
        <v>0</v>
      </c>
      <c r="AB16" s="12">
        <v>1</v>
      </c>
      <c r="AC16" s="12">
        <v>0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0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12">
        <v>1</v>
      </c>
      <c r="AS16" s="12">
        <v>1</v>
      </c>
      <c r="AT16" s="12">
        <v>1</v>
      </c>
      <c r="AU16" s="12">
        <v>1</v>
      </c>
      <c r="AV16" s="8">
        <f>SUM(F16:AU16)</f>
        <v>30</v>
      </c>
      <c r="AW16" s="8">
        <v>0</v>
      </c>
      <c r="AX16" s="8">
        <v>30</v>
      </c>
      <c r="AY16" s="8">
        <v>5</v>
      </c>
      <c r="AZ16" s="8" t="s">
        <v>200</v>
      </c>
      <c r="BA16" s="7" t="s">
        <v>111</v>
      </c>
      <c r="BB16" s="8"/>
      <c r="BC16" s="8"/>
    </row>
    <row r="17" spans="1:55" s="9" customFormat="1" ht="45" customHeight="1" x14ac:dyDescent="0.25">
      <c r="A17" s="8" t="s">
        <v>35</v>
      </c>
      <c r="B17" s="7" t="s">
        <v>142</v>
      </c>
      <c r="C17" s="8" t="s">
        <v>161</v>
      </c>
      <c r="D17" s="7" t="s">
        <v>153</v>
      </c>
      <c r="E17" s="8" t="s">
        <v>154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0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0</v>
      </c>
      <c r="AB17" s="8">
        <v>1</v>
      </c>
      <c r="AC17" s="8">
        <v>1</v>
      </c>
      <c r="AD17" s="8">
        <v>1</v>
      </c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>
        <v>1</v>
      </c>
      <c r="AL17" s="8">
        <v>1</v>
      </c>
      <c r="AM17" s="8">
        <v>1</v>
      </c>
      <c r="AN17" s="8">
        <v>1</v>
      </c>
      <c r="AO17" s="8">
        <v>0</v>
      </c>
      <c r="AP17" s="8">
        <v>1</v>
      </c>
      <c r="AQ17" s="8">
        <v>0</v>
      </c>
      <c r="AR17" s="8">
        <v>1</v>
      </c>
      <c r="AS17" s="8">
        <v>0</v>
      </c>
      <c r="AT17" s="8">
        <v>1</v>
      </c>
      <c r="AU17" s="8">
        <v>1</v>
      </c>
      <c r="AV17" s="8">
        <f>SUM(F17:AU17)</f>
        <v>37</v>
      </c>
      <c r="AW17" s="8">
        <v>0</v>
      </c>
      <c r="AX17" s="8">
        <v>37</v>
      </c>
      <c r="AY17" s="8">
        <v>2</v>
      </c>
      <c r="AZ17" s="8" t="s">
        <v>102</v>
      </c>
      <c r="BA17" s="7" t="s">
        <v>144</v>
      </c>
      <c r="BB17" s="8"/>
      <c r="BC17" s="8"/>
    </row>
    <row r="18" spans="1:55" s="9" customFormat="1" ht="45" customHeight="1" x14ac:dyDescent="0.25">
      <c r="A18" s="8" t="s">
        <v>35</v>
      </c>
      <c r="B18" s="7" t="s">
        <v>142</v>
      </c>
      <c r="C18" s="8" t="s">
        <v>162</v>
      </c>
      <c r="D18" s="7" t="s">
        <v>155</v>
      </c>
      <c r="E18" s="8" t="s">
        <v>154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0</v>
      </c>
      <c r="T18" s="8">
        <v>1</v>
      </c>
      <c r="U18" s="8">
        <v>1</v>
      </c>
      <c r="V18" s="8">
        <v>1</v>
      </c>
      <c r="W18" s="8">
        <v>1</v>
      </c>
      <c r="X18" s="8">
        <v>0</v>
      </c>
      <c r="Y18" s="8">
        <v>0</v>
      </c>
      <c r="Z18" s="8">
        <v>1</v>
      </c>
      <c r="AA18" s="8">
        <v>0</v>
      </c>
      <c r="AB18" s="8">
        <v>1</v>
      </c>
      <c r="AC18" s="8">
        <v>1</v>
      </c>
      <c r="AD18" s="8">
        <v>1</v>
      </c>
      <c r="AE18" s="8">
        <v>1</v>
      </c>
      <c r="AF18" s="8">
        <v>0</v>
      </c>
      <c r="AG18" s="8">
        <v>1</v>
      </c>
      <c r="AH18" s="8">
        <v>1</v>
      </c>
      <c r="AI18" s="8">
        <v>1</v>
      </c>
      <c r="AJ18" s="8">
        <v>1</v>
      </c>
      <c r="AK18" s="8">
        <v>1</v>
      </c>
      <c r="AL18" s="8">
        <v>0</v>
      </c>
      <c r="AM18" s="8">
        <v>1</v>
      </c>
      <c r="AN18" s="8">
        <v>1</v>
      </c>
      <c r="AO18" s="8">
        <v>0</v>
      </c>
      <c r="AP18" s="8">
        <v>1</v>
      </c>
      <c r="AQ18" s="8">
        <v>1</v>
      </c>
      <c r="AR18" s="8">
        <v>0</v>
      </c>
      <c r="AS18" s="8">
        <v>0</v>
      </c>
      <c r="AT18" s="8">
        <v>0</v>
      </c>
      <c r="AU18" s="8">
        <v>1</v>
      </c>
      <c r="AV18" s="8">
        <f>SUM(F18:AU18)</f>
        <v>32</v>
      </c>
      <c r="AW18" s="8">
        <v>0</v>
      </c>
      <c r="AX18" s="8">
        <v>32</v>
      </c>
      <c r="AY18" s="8">
        <v>4</v>
      </c>
      <c r="AZ18" s="8" t="s">
        <v>200</v>
      </c>
      <c r="BA18" s="7" t="s">
        <v>144</v>
      </c>
      <c r="BB18" s="8"/>
      <c r="BC18" s="8"/>
    </row>
    <row r="19" spans="1:55" s="9" customFormat="1" ht="45" customHeight="1" x14ac:dyDescent="0.25">
      <c r="A19" s="8" t="s">
        <v>35</v>
      </c>
      <c r="B19" s="7" t="s">
        <v>142</v>
      </c>
      <c r="C19" s="8" t="s">
        <v>163</v>
      </c>
      <c r="D19" s="7" t="s">
        <v>156</v>
      </c>
      <c r="E19" s="8" t="s">
        <v>154</v>
      </c>
      <c r="F19" s="8">
        <v>1</v>
      </c>
      <c r="G19" s="8">
        <v>1</v>
      </c>
      <c r="H19" s="8">
        <v>1</v>
      </c>
      <c r="I19" s="8">
        <v>1</v>
      </c>
      <c r="J19" s="8">
        <v>0.5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0</v>
      </c>
      <c r="Y19" s="8">
        <v>1</v>
      </c>
      <c r="Z19" s="8">
        <v>0</v>
      </c>
      <c r="AA19" s="8">
        <v>1</v>
      </c>
      <c r="AB19" s="8">
        <v>0</v>
      </c>
      <c r="AC19" s="8">
        <v>1</v>
      </c>
      <c r="AD19" s="8">
        <v>1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1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1</v>
      </c>
      <c r="AQ19" s="8">
        <v>0</v>
      </c>
      <c r="AR19" s="8">
        <v>0</v>
      </c>
      <c r="AS19" s="8">
        <v>0</v>
      </c>
      <c r="AT19" s="8">
        <v>1</v>
      </c>
      <c r="AU19" s="8">
        <v>0</v>
      </c>
      <c r="AV19" s="8">
        <f>SUM(F19:AU19)</f>
        <v>24.5</v>
      </c>
      <c r="AW19" s="8">
        <v>0</v>
      </c>
      <c r="AX19" s="8">
        <v>24.5</v>
      </c>
      <c r="AY19" s="8">
        <v>10</v>
      </c>
      <c r="AZ19" s="8" t="s">
        <v>200</v>
      </c>
      <c r="BA19" s="7" t="s">
        <v>144</v>
      </c>
      <c r="BB19" s="8"/>
      <c r="BC19" s="8"/>
    </row>
    <row r="20" spans="1:55" s="9" customFormat="1" ht="45" customHeight="1" x14ac:dyDescent="0.25">
      <c r="A20" s="8" t="s">
        <v>35</v>
      </c>
      <c r="B20" s="7" t="s">
        <v>142</v>
      </c>
      <c r="C20" s="8" t="s">
        <v>164</v>
      </c>
      <c r="D20" s="7" t="s">
        <v>157</v>
      </c>
      <c r="E20" s="8" t="s">
        <v>154</v>
      </c>
      <c r="F20" s="8">
        <v>0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0</v>
      </c>
      <c r="N20" s="8">
        <v>1</v>
      </c>
      <c r="O20" s="8">
        <v>1</v>
      </c>
      <c r="P20" s="8">
        <v>1</v>
      </c>
      <c r="Q20" s="8">
        <v>0</v>
      </c>
      <c r="R20" s="8">
        <v>0</v>
      </c>
      <c r="S20" s="8">
        <v>0.5</v>
      </c>
      <c r="T20" s="8">
        <v>0</v>
      </c>
      <c r="U20" s="8">
        <v>0</v>
      </c>
      <c r="V20" s="8">
        <v>0</v>
      </c>
      <c r="W20" s="8">
        <v>1</v>
      </c>
      <c r="X20" s="8">
        <v>0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>
        <v>1</v>
      </c>
      <c r="AE20" s="8">
        <v>0</v>
      </c>
      <c r="AF20" s="8">
        <v>1</v>
      </c>
      <c r="AG20" s="8">
        <v>1</v>
      </c>
      <c r="AH20" s="8">
        <v>0</v>
      </c>
      <c r="AI20" s="8">
        <v>1</v>
      </c>
      <c r="AJ20" s="8">
        <v>0</v>
      </c>
      <c r="AK20" s="8">
        <v>1</v>
      </c>
      <c r="AL20" s="8">
        <v>0</v>
      </c>
      <c r="AM20" s="8">
        <v>0</v>
      </c>
      <c r="AN20" s="8">
        <v>0</v>
      </c>
      <c r="AO20" s="8">
        <v>1</v>
      </c>
      <c r="AP20" s="8">
        <v>0</v>
      </c>
      <c r="AQ20" s="8">
        <v>1</v>
      </c>
      <c r="AR20" s="8">
        <v>0</v>
      </c>
      <c r="AS20" s="8">
        <v>1</v>
      </c>
      <c r="AT20" s="8">
        <v>0</v>
      </c>
      <c r="AU20" s="8">
        <v>1</v>
      </c>
      <c r="AV20" s="8">
        <f>SUM(F20:AU20)</f>
        <v>24.5</v>
      </c>
      <c r="AW20" s="8">
        <v>0</v>
      </c>
      <c r="AX20" s="8">
        <v>24.5</v>
      </c>
      <c r="AY20" s="8">
        <v>10</v>
      </c>
      <c r="AZ20" s="8" t="s">
        <v>200</v>
      </c>
      <c r="BA20" s="7" t="s">
        <v>144</v>
      </c>
      <c r="BB20" s="8"/>
      <c r="BC20" s="8"/>
    </row>
    <row r="21" spans="1:55" s="9" customFormat="1" ht="45" customHeight="1" x14ac:dyDescent="0.25">
      <c r="A21" s="8" t="s">
        <v>35</v>
      </c>
      <c r="B21" s="7" t="s">
        <v>142</v>
      </c>
      <c r="C21" s="8" t="s">
        <v>165</v>
      </c>
      <c r="D21" s="7" t="s">
        <v>158</v>
      </c>
      <c r="E21" s="8" t="s">
        <v>154</v>
      </c>
      <c r="F21" s="8">
        <v>0</v>
      </c>
      <c r="G21" s="8">
        <v>1</v>
      </c>
      <c r="H21" s="8">
        <v>1</v>
      </c>
      <c r="I21" s="8">
        <v>0</v>
      </c>
      <c r="J21" s="8">
        <v>0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0</v>
      </c>
      <c r="U21" s="8">
        <v>1</v>
      </c>
      <c r="V21" s="8">
        <v>0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1</v>
      </c>
      <c r="AL21" s="8">
        <v>0</v>
      </c>
      <c r="AM21" s="8">
        <v>1</v>
      </c>
      <c r="AN21" s="8">
        <v>1</v>
      </c>
      <c r="AO21" s="8">
        <v>1</v>
      </c>
      <c r="AP21" s="8">
        <v>1</v>
      </c>
      <c r="AQ21" s="8">
        <v>0</v>
      </c>
      <c r="AR21" s="8">
        <v>1</v>
      </c>
      <c r="AS21" s="8">
        <v>1</v>
      </c>
      <c r="AT21" s="8">
        <v>1</v>
      </c>
      <c r="AU21" s="8">
        <v>0</v>
      </c>
      <c r="AV21" s="8">
        <f>SUM(F21:AU21)</f>
        <v>29</v>
      </c>
      <c r="AW21" s="8">
        <v>0</v>
      </c>
      <c r="AX21" s="8">
        <v>29</v>
      </c>
      <c r="AY21" s="8">
        <v>6</v>
      </c>
      <c r="AZ21" s="8" t="s">
        <v>200</v>
      </c>
      <c r="BA21" s="7" t="s">
        <v>144</v>
      </c>
      <c r="BB21" s="8"/>
      <c r="BC21" s="8"/>
    </row>
    <row r="22" spans="1:55" s="9" customFormat="1" ht="45" customHeight="1" x14ac:dyDescent="0.25">
      <c r="A22" s="8" t="s">
        <v>35</v>
      </c>
      <c r="B22" s="7" t="s">
        <v>142</v>
      </c>
      <c r="C22" s="8" t="s">
        <v>166</v>
      </c>
      <c r="D22" s="7" t="s">
        <v>159</v>
      </c>
      <c r="E22" s="8" t="s">
        <v>160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0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>
        <v>0</v>
      </c>
      <c r="AE22" s="8">
        <v>1</v>
      </c>
      <c r="AF22" s="8">
        <v>0</v>
      </c>
      <c r="AG22" s="8">
        <v>1</v>
      </c>
      <c r="AH22" s="8">
        <v>1</v>
      </c>
      <c r="AI22" s="8">
        <v>0</v>
      </c>
      <c r="AJ22" s="8">
        <v>1</v>
      </c>
      <c r="AK22" s="8">
        <v>1</v>
      </c>
      <c r="AL22" s="8">
        <v>0</v>
      </c>
      <c r="AM22" s="8">
        <v>1</v>
      </c>
      <c r="AN22" s="8">
        <v>1</v>
      </c>
      <c r="AO22" s="8">
        <v>0</v>
      </c>
      <c r="AP22" s="8">
        <v>1</v>
      </c>
      <c r="AQ22" s="8">
        <v>1</v>
      </c>
      <c r="AR22" s="8">
        <v>0</v>
      </c>
      <c r="AS22" s="8">
        <v>0</v>
      </c>
      <c r="AT22" s="8">
        <v>0</v>
      </c>
      <c r="AU22" s="8">
        <v>0</v>
      </c>
      <c r="AV22" s="8">
        <f>SUM(F22:AU22)</f>
        <v>32</v>
      </c>
      <c r="AW22" s="8">
        <v>0</v>
      </c>
      <c r="AX22" s="8">
        <v>32</v>
      </c>
      <c r="AY22" s="8">
        <v>4</v>
      </c>
      <c r="AZ22" s="8" t="s">
        <v>200</v>
      </c>
      <c r="BA22" s="7" t="s">
        <v>144</v>
      </c>
      <c r="BB22" s="8"/>
      <c r="BC22" s="8"/>
    </row>
    <row r="23" spans="1:55" s="9" customFormat="1" ht="45" customHeight="1" x14ac:dyDescent="0.25">
      <c r="A23" s="8" t="s">
        <v>133</v>
      </c>
      <c r="B23" s="7" t="s">
        <v>174</v>
      </c>
      <c r="C23" s="7" t="s">
        <v>175</v>
      </c>
      <c r="D23" s="7" t="s">
        <v>176</v>
      </c>
      <c r="E23" s="8">
        <v>7</v>
      </c>
      <c r="F23" s="8">
        <v>1</v>
      </c>
      <c r="G23" s="8">
        <v>0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0</v>
      </c>
      <c r="N23" s="8">
        <v>1</v>
      </c>
      <c r="O23" s="8">
        <v>0</v>
      </c>
      <c r="P23" s="8">
        <v>1</v>
      </c>
      <c r="Q23" s="8">
        <v>0</v>
      </c>
      <c r="R23" s="8">
        <v>0</v>
      </c>
      <c r="S23" s="8">
        <v>1</v>
      </c>
      <c r="T23" s="8">
        <v>1</v>
      </c>
      <c r="U23" s="8">
        <v>0</v>
      </c>
      <c r="V23" s="8">
        <v>1</v>
      </c>
      <c r="W23" s="8">
        <v>1</v>
      </c>
      <c r="X23" s="8">
        <v>0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>
        <v>0</v>
      </c>
      <c r="AE23" s="8">
        <v>1</v>
      </c>
      <c r="AF23" s="8">
        <v>1</v>
      </c>
      <c r="AG23" s="8">
        <v>1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1</v>
      </c>
      <c r="AN23" s="8">
        <v>0</v>
      </c>
      <c r="AO23" s="8">
        <v>0</v>
      </c>
      <c r="AP23" s="8">
        <v>0</v>
      </c>
      <c r="AQ23" s="8">
        <v>1</v>
      </c>
      <c r="AR23" s="8">
        <v>0</v>
      </c>
      <c r="AS23" s="8">
        <v>0</v>
      </c>
      <c r="AT23" s="8">
        <v>1</v>
      </c>
      <c r="AU23" s="8">
        <v>1</v>
      </c>
      <c r="AV23" s="8">
        <f>SUM(F23:AU23)</f>
        <v>25</v>
      </c>
      <c r="AW23" s="8">
        <v>0</v>
      </c>
      <c r="AX23" s="8">
        <v>25</v>
      </c>
      <c r="AY23" s="8">
        <v>9</v>
      </c>
      <c r="AZ23" s="8" t="s">
        <v>200</v>
      </c>
      <c r="BA23" s="7" t="s">
        <v>177</v>
      </c>
      <c r="BB23" s="8"/>
      <c r="BC23" s="8"/>
    </row>
    <row r="24" spans="1:55" s="9" customFormat="1" ht="45" customHeight="1" x14ac:dyDescent="0.25">
      <c r="A24" s="8" t="s">
        <v>59</v>
      </c>
      <c r="B24" s="7" t="s">
        <v>180</v>
      </c>
      <c r="C24" s="7" t="s">
        <v>188</v>
      </c>
      <c r="D24" s="7" t="s">
        <v>189</v>
      </c>
      <c r="E24" s="8">
        <v>7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0</v>
      </c>
      <c r="S24" s="8">
        <v>0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0</v>
      </c>
      <c r="AB24" s="8">
        <v>1</v>
      </c>
      <c r="AC24" s="8">
        <v>1</v>
      </c>
      <c r="AD24" s="8">
        <v>1</v>
      </c>
      <c r="AE24" s="8">
        <v>1</v>
      </c>
      <c r="AF24" s="8">
        <v>1</v>
      </c>
      <c r="AG24" s="8">
        <v>1</v>
      </c>
      <c r="AH24" s="8">
        <v>1</v>
      </c>
      <c r="AI24" s="8">
        <v>1</v>
      </c>
      <c r="AJ24" s="8">
        <v>1</v>
      </c>
      <c r="AK24" s="8">
        <v>1</v>
      </c>
      <c r="AL24" s="8">
        <v>1</v>
      </c>
      <c r="AM24" s="8">
        <v>1</v>
      </c>
      <c r="AN24" s="8">
        <v>1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f>SUM(F24:AU24)</f>
        <v>32</v>
      </c>
      <c r="AW24" s="8">
        <v>0</v>
      </c>
      <c r="AX24" s="8">
        <v>32</v>
      </c>
      <c r="AY24" s="8">
        <v>4</v>
      </c>
      <c r="AZ24" s="8" t="s">
        <v>200</v>
      </c>
      <c r="BA24" s="7" t="s">
        <v>264</v>
      </c>
      <c r="BB24" s="8"/>
      <c r="BC24" s="8"/>
    </row>
    <row r="25" spans="1:55" s="9" customFormat="1" ht="45" customHeight="1" x14ac:dyDescent="0.25">
      <c r="A25" s="8" t="s">
        <v>59</v>
      </c>
      <c r="B25" s="7" t="s">
        <v>180</v>
      </c>
      <c r="C25" s="7" t="s">
        <v>190</v>
      </c>
      <c r="D25" s="7" t="s">
        <v>191</v>
      </c>
      <c r="E25" s="8">
        <v>7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>
        <v>1</v>
      </c>
      <c r="AE25" s="8">
        <v>1</v>
      </c>
      <c r="AF25" s="8">
        <v>1</v>
      </c>
      <c r="AG25" s="8">
        <v>1</v>
      </c>
      <c r="AH25" s="8">
        <v>1</v>
      </c>
      <c r="AI25" s="8">
        <v>1</v>
      </c>
      <c r="AJ25" s="8">
        <v>1</v>
      </c>
      <c r="AK25" s="8">
        <v>1</v>
      </c>
      <c r="AL25" s="8">
        <v>1</v>
      </c>
      <c r="AM25" s="8">
        <v>1</v>
      </c>
      <c r="AN25" s="8">
        <v>1</v>
      </c>
      <c r="AO25" s="8">
        <v>1</v>
      </c>
      <c r="AP25" s="8">
        <v>1</v>
      </c>
      <c r="AQ25" s="8">
        <v>1</v>
      </c>
      <c r="AR25" s="8">
        <v>1</v>
      </c>
      <c r="AS25" s="8">
        <v>1</v>
      </c>
      <c r="AT25" s="8">
        <v>1</v>
      </c>
      <c r="AU25" s="8">
        <v>1</v>
      </c>
      <c r="AV25" s="8">
        <f>SUM(F25:AU25)</f>
        <v>42</v>
      </c>
      <c r="AW25" s="8">
        <v>0</v>
      </c>
      <c r="AX25" s="8">
        <v>42</v>
      </c>
      <c r="AY25" s="8">
        <v>1</v>
      </c>
      <c r="AZ25" s="7" t="s">
        <v>125</v>
      </c>
      <c r="BA25" s="7" t="s">
        <v>264</v>
      </c>
      <c r="BB25" s="8"/>
      <c r="BC25" s="8"/>
    </row>
    <row r="26" spans="1:55" s="9" customFormat="1" ht="45" customHeight="1" x14ac:dyDescent="0.25">
      <c r="A26" s="8" t="s">
        <v>59</v>
      </c>
      <c r="B26" s="7" t="s">
        <v>180</v>
      </c>
      <c r="C26" s="7" t="s">
        <v>192</v>
      </c>
      <c r="D26" s="7" t="s">
        <v>193</v>
      </c>
      <c r="E26" s="8">
        <v>7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1</v>
      </c>
      <c r="AF26" s="8">
        <v>1</v>
      </c>
      <c r="AG26" s="8">
        <v>1</v>
      </c>
      <c r="AH26" s="8">
        <v>1</v>
      </c>
      <c r="AI26" s="8">
        <v>1</v>
      </c>
      <c r="AJ26" s="8">
        <v>1</v>
      </c>
      <c r="AK26" s="8">
        <v>1</v>
      </c>
      <c r="AL26" s="8">
        <v>1</v>
      </c>
      <c r="AM26" s="8">
        <v>1</v>
      </c>
      <c r="AN26" s="8">
        <v>1</v>
      </c>
      <c r="AO26" s="8">
        <v>1</v>
      </c>
      <c r="AP26" s="8">
        <v>1</v>
      </c>
      <c r="AQ26" s="8">
        <v>1</v>
      </c>
      <c r="AR26" s="8">
        <v>1</v>
      </c>
      <c r="AS26" s="8">
        <v>1</v>
      </c>
      <c r="AT26" s="8">
        <v>1</v>
      </c>
      <c r="AU26" s="8">
        <v>1</v>
      </c>
      <c r="AV26" s="8">
        <f>SUM(F26:AU26)</f>
        <v>42</v>
      </c>
      <c r="AW26" s="8">
        <v>0</v>
      </c>
      <c r="AX26" s="8">
        <v>42</v>
      </c>
      <c r="AY26" s="8">
        <v>1</v>
      </c>
      <c r="AZ26" s="7" t="s">
        <v>125</v>
      </c>
      <c r="BA26" s="7" t="s">
        <v>264</v>
      </c>
      <c r="BB26" s="8"/>
      <c r="BC26" s="8"/>
    </row>
    <row r="27" spans="1:55" s="9" customFormat="1" ht="45" customHeight="1" x14ac:dyDescent="0.25">
      <c r="A27" s="8" t="s">
        <v>59</v>
      </c>
      <c r="B27" s="7" t="s">
        <v>180</v>
      </c>
      <c r="C27" s="7" t="s">
        <v>194</v>
      </c>
      <c r="D27" s="7" t="s">
        <v>195</v>
      </c>
      <c r="E27" s="8">
        <v>7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8">
        <v>1</v>
      </c>
      <c r="AF27" s="8">
        <v>1</v>
      </c>
      <c r="AG27" s="8">
        <v>1</v>
      </c>
      <c r="AH27" s="8">
        <v>1</v>
      </c>
      <c r="AI27" s="8">
        <v>1</v>
      </c>
      <c r="AJ27" s="8">
        <v>1</v>
      </c>
      <c r="AK27" s="8">
        <v>1</v>
      </c>
      <c r="AL27" s="8">
        <v>1</v>
      </c>
      <c r="AM27" s="8">
        <v>1</v>
      </c>
      <c r="AN27" s="8">
        <v>1</v>
      </c>
      <c r="AO27" s="8">
        <v>1</v>
      </c>
      <c r="AP27" s="8">
        <v>1</v>
      </c>
      <c r="AQ27" s="8">
        <v>1</v>
      </c>
      <c r="AR27" s="8">
        <v>1</v>
      </c>
      <c r="AS27" s="8">
        <v>1</v>
      </c>
      <c r="AT27" s="8">
        <v>1</v>
      </c>
      <c r="AU27" s="8">
        <v>1</v>
      </c>
      <c r="AV27" s="8">
        <f>SUM(F27:AU27)</f>
        <v>42</v>
      </c>
      <c r="AW27" s="8">
        <v>0</v>
      </c>
      <c r="AX27" s="8">
        <v>42</v>
      </c>
      <c r="AY27" s="8">
        <v>1</v>
      </c>
      <c r="AZ27" s="7" t="s">
        <v>125</v>
      </c>
      <c r="BA27" s="7" t="s">
        <v>264</v>
      </c>
      <c r="BB27" s="8"/>
      <c r="BC27" s="8"/>
    </row>
    <row r="28" spans="1:55" s="9" customFormat="1" ht="45" customHeight="1" x14ac:dyDescent="0.25">
      <c r="A28" s="8" t="s">
        <v>35</v>
      </c>
      <c r="B28" s="7" t="s">
        <v>263</v>
      </c>
      <c r="C28" s="7">
        <v>7002</v>
      </c>
      <c r="D28" s="7" t="s">
        <v>208</v>
      </c>
      <c r="E28" s="8">
        <v>7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0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0</v>
      </c>
      <c r="AB28" s="8">
        <v>1</v>
      </c>
      <c r="AC28" s="8">
        <v>1</v>
      </c>
      <c r="AD28" s="8">
        <v>1</v>
      </c>
      <c r="AE28" s="8">
        <v>1</v>
      </c>
      <c r="AF28" s="8">
        <v>0</v>
      </c>
      <c r="AG28" s="8">
        <v>1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1</v>
      </c>
      <c r="AN28" s="8">
        <v>0</v>
      </c>
      <c r="AO28" s="8">
        <v>1</v>
      </c>
      <c r="AP28" s="8">
        <v>0</v>
      </c>
      <c r="AQ28" s="8">
        <v>1</v>
      </c>
      <c r="AR28" s="8">
        <v>0</v>
      </c>
      <c r="AS28" s="8">
        <v>0</v>
      </c>
      <c r="AT28" s="8">
        <v>1</v>
      </c>
      <c r="AU28" s="8">
        <v>1</v>
      </c>
      <c r="AV28" s="8">
        <f>SUM(F28:AU28)</f>
        <v>30</v>
      </c>
      <c r="AW28" s="8">
        <v>0</v>
      </c>
      <c r="AX28" s="8">
        <v>30</v>
      </c>
      <c r="AY28" s="8">
        <v>5</v>
      </c>
      <c r="AZ28" s="8" t="s">
        <v>200</v>
      </c>
      <c r="BA28" s="7" t="s">
        <v>201</v>
      </c>
      <c r="BB28" s="8"/>
      <c r="BC28" s="8"/>
    </row>
    <row r="29" spans="1:55" s="9" customFormat="1" ht="45" customHeight="1" x14ac:dyDescent="0.25">
      <c r="A29" s="8" t="s">
        <v>59</v>
      </c>
      <c r="B29" s="7" t="s">
        <v>213</v>
      </c>
      <c r="C29" s="7" t="s">
        <v>127</v>
      </c>
      <c r="D29" s="7" t="s">
        <v>216</v>
      </c>
      <c r="E29" s="8">
        <v>7</v>
      </c>
      <c r="F29" s="8">
        <v>1</v>
      </c>
      <c r="G29" s="8">
        <v>1</v>
      </c>
      <c r="H29" s="8">
        <v>1</v>
      </c>
      <c r="I29" s="8">
        <v>1</v>
      </c>
      <c r="J29" s="8">
        <v>0.5</v>
      </c>
      <c r="K29" s="8">
        <v>1</v>
      </c>
      <c r="L29" s="8">
        <v>0</v>
      </c>
      <c r="M29" s="8">
        <v>1</v>
      </c>
      <c r="N29" s="8">
        <v>1</v>
      </c>
      <c r="O29" s="8">
        <v>1</v>
      </c>
      <c r="P29" s="8">
        <v>0</v>
      </c>
      <c r="Q29" s="8">
        <v>0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0</v>
      </c>
      <c r="X29" s="8">
        <v>0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>
        <v>0</v>
      </c>
      <c r="AE29" s="8">
        <v>0</v>
      </c>
      <c r="AF29" s="8">
        <v>1</v>
      </c>
      <c r="AG29" s="8">
        <v>1</v>
      </c>
      <c r="AH29" s="8">
        <v>0</v>
      </c>
      <c r="AI29" s="8">
        <v>0</v>
      </c>
      <c r="AJ29" s="8">
        <v>0</v>
      </c>
      <c r="AK29" s="8">
        <v>1</v>
      </c>
      <c r="AL29" s="8">
        <v>1</v>
      </c>
      <c r="AM29" s="8">
        <v>1</v>
      </c>
      <c r="AN29" s="8">
        <v>0.5</v>
      </c>
      <c r="AO29" s="8">
        <v>1</v>
      </c>
      <c r="AP29" s="8">
        <v>1</v>
      </c>
      <c r="AQ29" s="8">
        <v>0</v>
      </c>
      <c r="AR29" s="8">
        <v>0</v>
      </c>
      <c r="AS29" s="8">
        <v>1</v>
      </c>
      <c r="AT29" s="8">
        <v>0</v>
      </c>
      <c r="AU29" s="8">
        <v>1</v>
      </c>
      <c r="AV29" s="8">
        <f>SUM(F29:AU29)</f>
        <v>28</v>
      </c>
      <c r="AW29" s="8">
        <v>0</v>
      </c>
      <c r="AX29" s="8">
        <v>28</v>
      </c>
      <c r="AY29" s="8">
        <v>7</v>
      </c>
      <c r="AZ29" s="8" t="s">
        <v>200</v>
      </c>
      <c r="BA29" s="7" t="s">
        <v>215</v>
      </c>
      <c r="BB29" s="8"/>
      <c r="BC29" s="8"/>
    </row>
    <row r="30" spans="1:55" s="9" customFormat="1" ht="45" customHeight="1" x14ac:dyDescent="0.25">
      <c r="A30" s="8" t="s">
        <v>59</v>
      </c>
      <c r="B30" s="7" t="s">
        <v>218</v>
      </c>
      <c r="C30" s="7" t="s">
        <v>230</v>
      </c>
      <c r="D30" s="7" t="s">
        <v>231</v>
      </c>
      <c r="E30" s="8">
        <v>7</v>
      </c>
      <c r="F30" s="8">
        <v>1</v>
      </c>
      <c r="G30" s="8">
        <v>1</v>
      </c>
      <c r="H30" s="8">
        <v>1</v>
      </c>
      <c r="I30" s="8">
        <v>1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1</v>
      </c>
      <c r="P30" s="8">
        <v>1</v>
      </c>
      <c r="Q30" s="8">
        <v>1</v>
      </c>
      <c r="R30" s="8">
        <v>0</v>
      </c>
      <c r="S30" s="8">
        <v>1</v>
      </c>
      <c r="T30" s="8">
        <v>0</v>
      </c>
      <c r="U30" s="8">
        <v>1</v>
      </c>
      <c r="V30" s="8">
        <v>0</v>
      </c>
      <c r="W30" s="8">
        <v>1</v>
      </c>
      <c r="X30" s="8">
        <v>0</v>
      </c>
      <c r="Y30" s="8">
        <v>0</v>
      </c>
      <c r="Z30" s="8">
        <v>1</v>
      </c>
      <c r="AA30" s="8">
        <v>0</v>
      </c>
      <c r="AB30" s="8">
        <v>1</v>
      </c>
      <c r="AC30" s="8">
        <v>1</v>
      </c>
      <c r="AD30" s="8">
        <v>0</v>
      </c>
      <c r="AE30" s="8">
        <v>1</v>
      </c>
      <c r="AF30" s="8">
        <v>0</v>
      </c>
      <c r="AG30" s="8">
        <v>1</v>
      </c>
      <c r="AH30" s="8">
        <v>0</v>
      </c>
      <c r="AI30" s="8">
        <v>1</v>
      </c>
      <c r="AJ30" s="8">
        <v>0</v>
      </c>
      <c r="AK30" s="8">
        <v>0</v>
      </c>
      <c r="AL30" s="8">
        <v>1</v>
      </c>
      <c r="AM30" s="8">
        <v>1</v>
      </c>
      <c r="AN30" s="8">
        <v>1</v>
      </c>
      <c r="AO30" s="8">
        <v>0</v>
      </c>
      <c r="AP30" s="8">
        <v>0</v>
      </c>
      <c r="AQ30" s="8">
        <v>1</v>
      </c>
      <c r="AR30" s="8">
        <v>0</v>
      </c>
      <c r="AS30" s="8">
        <v>1</v>
      </c>
      <c r="AT30" s="8">
        <v>1</v>
      </c>
      <c r="AU30" s="8">
        <v>1</v>
      </c>
      <c r="AV30" s="8">
        <f>SUM(F30:AU30)</f>
        <v>24</v>
      </c>
      <c r="AW30" s="8">
        <v>0</v>
      </c>
      <c r="AX30" s="8">
        <v>24</v>
      </c>
      <c r="AY30" s="8">
        <v>11</v>
      </c>
      <c r="AZ30" s="8" t="s">
        <v>200</v>
      </c>
      <c r="BA30" s="7" t="s">
        <v>221</v>
      </c>
      <c r="BB30" s="8"/>
      <c r="BC30" s="8"/>
    </row>
    <row r="31" spans="1:55" s="9" customFormat="1" ht="45" customHeight="1" x14ac:dyDescent="0.25">
      <c r="A31" s="8" t="s">
        <v>59</v>
      </c>
      <c r="B31" s="7" t="s">
        <v>218</v>
      </c>
      <c r="C31" s="7" t="s">
        <v>232</v>
      </c>
      <c r="D31" s="7" t="s">
        <v>233</v>
      </c>
      <c r="E31" s="8">
        <v>7</v>
      </c>
      <c r="F31" s="8">
        <v>1</v>
      </c>
      <c r="G31" s="8">
        <v>1</v>
      </c>
      <c r="H31" s="8">
        <v>1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1</v>
      </c>
      <c r="O31" s="8">
        <v>0</v>
      </c>
      <c r="P31" s="8">
        <v>1</v>
      </c>
      <c r="Q31" s="8">
        <v>0</v>
      </c>
      <c r="R31" s="8">
        <v>0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0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>
        <v>0</v>
      </c>
      <c r="AE31" s="8">
        <v>1</v>
      </c>
      <c r="AF31" s="8">
        <v>0</v>
      </c>
      <c r="AG31" s="8">
        <v>0</v>
      </c>
      <c r="AH31" s="8">
        <v>0</v>
      </c>
      <c r="AI31" s="8">
        <v>0</v>
      </c>
      <c r="AJ31" s="8">
        <v>1</v>
      </c>
      <c r="AK31" s="8">
        <v>0</v>
      </c>
      <c r="AL31" s="8">
        <v>1</v>
      </c>
      <c r="AM31" s="8">
        <v>1</v>
      </c>
      <c r="AN31" s="8">
        <v>1</v>
      </c>
      <c r="AO31" s="8">
        <v>0</v>
      </c>
      <c r="AP31" s="8">
        <v>1</v>
      </c>
      <c r="AQ31" s="8">
        <v>0</v>
      </c>
      <c r="AR31" s="8">
        <v>0</v>
      </c>
      <c r="AS31" s="8">
        <v>1</v>
      </c>
      <c r="AT31" s="8">
        <v>0</v>
      </c>
      <c r="AU31" s="8">
        <v>1</v>
      </c>
      <c r="AV31" s="8">
        <f>SUM(F31:AU31)</f>
        <v>25</v>
      </c>
      <c r="AW31" s="8">
        <v>0</v>
      </c>
      <c r="AX31" s="8">
        <v>25</v>
      </c>
      <c r="AY31" s="8">
        <v>9</v>
      </c>
      <c r="AZ31" s="8" t="s">
        <v>200</v>
      </c>
      <c r="BA31" s="7" t="s">
        <v>221</v>
      </c>
      <c r="BB31" s="8"/>
      <c r="BC31" s="8"/>
    </row>
    <row r="32" spans="1:55" s="9" customFormat="1" ht="45" customHeight="1" x14ac:dyDescent="0.25">
      <c r="A32" s="8" t="s">
        <v>59</v>
      </c>
      <c r="B32" s="7" t="s">
        <v>218</v>
      </c>
      <c r="C32" s="7" t="s">
        <v>234</v>
      </c>
      <c r="D32" s="7" t="s">
        <v>235</v>
      </c>
      <c r="E32" s="8">
        <v>7</v>
      </c>
      <c r="F32" s="8">
        <v>1</v>
      </c>
      <c r="G32" s="8">
        <v>1</v>
      </c>
      <c r="H32" s="8">
        <v>1</v>
      </c>
      <c r="I32" s="8">
        <v>1</v>
      </c>
      <c r="J32" s="8">
        <v>0</v>
      </c>
      <c r="K32" s="8">
        <v>0</v>
      </c>
      <c r="L32" s="8">
        <v>1</v>
      </c>
      <c r="M32" s="8">
        <v>0</v>
      </c>
      <c r="N32" s="8">
        <v>1</v>
      </c>
      <c r="O32" s="8">
        <v>1</v>
      </c>
      <c r="P32" s="8">
        <v>1</v>
      </c>
      <c r="Q32" s="8">
        <v>1</v>
      </c>
      <c r="R32" s="8">
        <v>0</v>
      </c>
      <c r="S32" s="8">
        <v>1</v>
      </c>
      <c r="T32" s="8">
        <v>0</v>
      </c>
      <c r="U32" s="8">
        <v>1</v>
      </c>
      <c r="V32" s="8">
        <v>1</v>
      </c>
      <c r="W32" s="8">
        <v>1</v>
      </c>
      <c r="X32" s="8">
        <v>0</v>
      </c>
      <c r="Y32" s="8">
        <v>0</v>
      </c>
      <c r="Z32" s="8">
        <v>1</v>
      </c>
      <c r="AA32" s="8">
        <v>1</v>
      </c>
      <c r="AB32" s="8">
        <v>1</v>
      </c>
      <c r="AC32" s="8">
        <v>1</v>
      </c>
      <c r="AD32" s="8">
        <v>0</v>
      </c>
      <c r="AE32" s="8">
        <v>1</v>
      </c>
      <c r="AF32" s="8">
        <v>0</v>
      </c>
      <c r="AG32" s="8">
        <v>1</v>
      </c>
      <c r="AH32" s="8">
        <v>0</v>
      </c>
      <c r="AI32" s="8">
        <v>1</v>
      </c>
      <c r="AJ32" s="8">
        <v>1</v>
      </c>
      <c r="AK32" s="8">
        <v>0</v>
      </c>
      <c r="AL32" s="8">
        <v>1</v>
      </c>
      <c r="AM32" s="8">
        <v>1</v>
      </c>
      <c r="AN32" s="8">
        <v>1</v>
      </c>
      <c r="AO32" s="8">
        <v>0</v>
      </c>
      <c r="AP32" s="8">
        <v>0</v>
      </c>
      <c r="AQ32" s="8">
        <v>1</v>
      </c>
      <c r="AR32" s="8">
        <v>0</v>
      </c>
      <c r="AS32" s="8">
        <v>1</v>
      </c>
      <c r="AT32" s="8">
        <v>1</v>
      </c>
      <c r="AU32" s="8">
        <v>1</v>
      </c>
      <c r="AV32" s="8">
        <f>SUM(F32:AU32)</f>
        <v>28</v>
      </c>
      <c r="AW32" s="8">
        <v>0</v>
      </c>
      <c r="AX32" s="8">
        <v>28</v>
      </c>
      <c r="AY32" s="8">
        <v>7</v>
      </c>
      <c r="AZ32" s="8" t="s">
        <v>200</v>
      </c>
      <c r="BA32" s="7" t="s">
        <v>221</v>
      </c>
      <c r="BB32" s="8"/>
      <c r="BC32" s="8"/>
    </row>
    <row r="33" spans="1:55" s="9" customFormat="1" ht="45" customHeight="1" x14ac:dyDescent="0.25">
      <c r="A33" s="8" t="s">
        <v>59</v>
      </c>
      <c r="B33" s="7" t="s">
        <v>218</v>
      </c>
      <c r="C33" s="7" t="s">
        <v>236</v>
      </c>
      <c r="D33" s="7" t="s">
        <v>237</v>
      </c>
      <c r="E33" s="8">
        <v>7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0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0</v>
      </c>
      <c r="Y33" s="8">
        <v>1</v>
      </c>
      <c r="Z33" s="8">
        <v>0</v>
      </c>
      <c r="AA33" s="8">
        <v>1</v>
      </c>
      <c r="AB33" s="8">
        <v>1</v>
      </c>
      <c r="AC33" s="8">
        <v>1</v>
      </c>
      <c r="AD33" s="8">
        <v>1</v>
      </c>
      <c r="AE33" s="8">
        <v>1</v>
      </c>
      <c r="AF33" s="8">
        <v>0</v>
      </c>
      <c r="AG33" s="8">
        <v>1</v>
      </c>
      <c r="AH33" s="8">
        <v>0</v>
      </c>
      <c r="AI33" s="8">
        <v>1</v>
      </c>
      <c r="AJ33" s="8">
        <v>1</v>
      </c>
      <c r="AK33" s="8">
        <v>1</v>
      </c>
      <c r="AL33" s="8">
        <v>1</v>
      </c>
      <c r="AM33" s="8">
        <v>1</v>
      </c>
      <c r="AN33" s="8">
        <v>1</v>
      </c>
      <c r="AO33" s="8">
        <v>0</v>
      </c>
      <c r="AP33" s="8">
        <v>1</v>
      </c>
      <c r="AQ33" s="8">
        <v>1</v>
      </c>
      <c r="AR33" s="8">
        <v>0</v>
      </c>
      <c r="AS33" s="8">
        <v>1</v>
      </c>
      <c r="AT33" s="8">
        <v>1</v>
      </c>
      <c r="AU33" s="8">
        <v>1</v>
      </c>
      <c r="AV33" s="8">
        <f>SUM(F33:AU33)</f>
        <v>33</v>
      </c>
      <c r="AW33" s="8">
        <v>0</v>
      </c>
      <c r="AX33" s="8">
        <v>33</v>
      </c>
      <c r="AY33" s="8">
        <v>3</v>
      </c>
      <c r="AZ33" s="8" t="s">
        <v>102</v>
      </c>
      <c r="BA33" s="7" t="s">
        <v>221</v>
      </c>
      <c r="BB33" s="8"/>
      <c r="BC33" s="8"/>
    </row>
    <row r="34" spans="1:55" s="9" customFormat="1" ht="45" customHeight="1" x14ac:dyDescent="0.25">
      <c r="A34" s="8" t="s">
        <v>35</v>
      </c>
      <c r="B34" s="7" t="s">
        <v>240</v>
      </c>
      <c r="C34" s="7" t="s">
        <v>246</v>
      </c>
      <c r="D34" s="7" t="s">
        <v>247</v>
      </c>
      <c r="E34" s="8">
        <v>7</v>
      </c>
      <c r="F34" s="8">
        <v>1</v>
      </c>
      <c r="G34" s="8">
        <v>1</v>
      </c>
      <c r="H34" s="8">
        <v>1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</v>
      </c>
      <c r="T34" s="8">
        <v>0</v>
      </c>
      <c r="U34" s="8">
        <v>1</v>
      </c>
      <c r="V34" s="8">
        <v>0</v>
      </c>
      <c r="W34" s="8">
        <v>0</v>
      </c>
      <c r="X34" s="8">
        <v>1</v>
      </c>
      <c r="Y34" s="8">
        <v>0</v>
      </c>
      <c r="Z34" s="8">
        <v>1</v>
      </c>
      <c r="AA34" s="8">
        <v>0</v>
      </c>
      <c r="AB34" s="8">
        <v>1</v>
      </c>
      <c r="AC34" s="8">
        <v>0</v>
      </c>
      <c r="AD34" s="8">
        <v>1</v>
      </c>
      <c r="AE34" s="8">
        <v>1</v>
      </c>
      <c r="AF34" s="8">
        <v>0</v>
      </c>
      <c r="AG34" s="8">
        <v>1</v>
      </c>
      <c r="AH34" s="8">
        <v>0</v>
      </c>
      <c r="AI34" s="8">
        <v>1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1</v>
      </c>
      <c r="AQ34" s="8">
        <v>1</v>
      </c>
      <c r="AR34" s="8">
        <v>1</v>
      </c>
      <c r="AS34" s="8">
        <v>1</v>
      </c>
      <c r="AT34" s="8">
        <v>0</v>
      </c>
      <c r="AU34" s="8">
        <v>1</v>
      </c>
      <c r="AV34" s="8">
        <f>SUM(F34:AU34)</f>
        <v>18</v>
      </c>
      <c r="AW34" s="8">
        <v>0</v>
      </c>
      <c r="AX34" s="8">
        <v>18</v>
      </c>
      <c r="AY34" s="8">
        <v>14</v>
      </c>
      <c r="AZ34" s="8" t="s">
        <v>200</v>
      </c>
      <c r="BA34" s="7" t="s">
        <v>243</v>
      </c>
      <c r="BB34" s="8"/>
      <c r="BC34" s="8"/>
    </row>
    <row r="35" spans="1:55" s="9" customFormat="1" ht="45" customHeight="1" x14ac:dyDescent="0.25">
      <c r="A35" s="8" t="s">
        <v>35</v>
      </c>
      <c r="B35" s="7" t="s">
        <v>240</v>
      </c>
      <c r="C35" s="7" t="s">
        <v>248</v>
      </c>
      <c r="D35" s="7" t="s">
        <v>249</v>
      </c>
      <c r="E35" s="8">
        <v>7</v>
      </c>
      <c r="F35" s="8">
        <v>1</v>
      </c>
      <c r="G35" s="8">
        <v>1</v>
      </c>
      <c r="H35" s="8">
        <v>1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1</v>
      </c>
      <c r="T35" s="8">
        <v>0</v>
      </c>
      <c r="U35" s="8">
        <v>1</v>
      </c>
      <c r="V35" s="8">
        <v>0</v>
      </c>
      <c r="W35" s="8">
        <v>0</v>
      </c>
      <c r="X35" s="8">
        <v>1</v>
      </c>
      <c r="Y35" s="8">
        <v>0</v>
      </c>
      <c r="Z35" s="8">
        <v>1</v>
      </c>
      <c r="AA35" s="8">
        <v>0</v>
      </c>
      <c r="AB35" s="8">
        <v>1</v>
      </c>
      <c r="AC35" s="8">
        <v>0</v>
      </c>
      <c r="AD35" s="8">
        <v>1</v>
      </c>
      <c r="AE35" s="8">
        <v>0</v>
      </c>
      <c r="AF35" s="8">
        <v>0</v>
      </c>
      <c r="AG35" s="8">
        <v>1</v>
      </c>
      <c r="AH35" s="8">
        <v>0</v>
      </c>
      <c r="AI35" s="8">
        <v>1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1</v>
      </c>
      <c r="AQ35" s="8">
        <v>1</v>
      </c>
      <c r="AR35" s="8">
        <v>1</v>
      </c>
      <c r="AS35" s="8">
        <v>1</v>
      </c>
      <c r="AT35" s="8">
        <v>0</v>
      </c>
      <c r="AU35" s="8">
        <v>1</v>
      </c>
      <c r="AV35" s="8">
        <f>SUM(F35:AU35)</f>
        <v>17</v>
      </c>
      <c r="AW35" s="8">
        <v>0</v>
      </c>
      <c r="AX35" s="8">
        <v>17</v>
      </c>
      <c r="AY35" s="8">
        <v>15</v>
      </c>
      <c r="AZ35" s="8" t="s">
        <v>200</v>
      </c>
      <c r="BA35" s="7" t="s">
        <v>243</v>
      </c>
      <c r="BB35" s="8"/>
      <c r="BC35" s="8"/>
    </row>
    <row r="36" spans="1:5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24"/>
  <sheetViews>
    <sheetView topLeftCell="AF16" workbookViewId="0">
      <selection activeCell="AT3" sqref="AT3"/>
    </sheetView>
  </sheetViews>
  <sheetFormatPr defaultRowHeight="15" x14ac:dyDescent="0.25"/>
  <cols>
    <col min="1" max="1" width="12.140625" customWidth="1"/>
    <col min="2" max="2" width="13.5703125" customWidth="1"/>
    <col min="4" max="4" width="15.42578125" customWidth="1"/>
    <col min="47" max="47" width="17" customWidth="1"/>
  </cols>
  <sheetData>
    <row r="2" spans="1:52" ht="30" x14ac:dyDescent="0.25">
      <c r="A2" s="4" t="s">
        <v>0</v>
      </c>
      <c r="B2" s="4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68</v>
      </c>
      <c r="H2" s="4" t="s">
        <v>69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70</v>
      </c>
      <c r="AC2" s="4" t="s">
        <v>28</v>
      </c>
      <c r="AD2" s="4" t="s">
        <v>29</v>
      </c>
      <c r="AE2" s="4" t="s">
        <v>71</v>
      </c>
      <c r="AF2" s="4" t="s">
        <v>72</v>
      </c>
      <c r="AG2" s="4" t="s">
        <v>73</v>
      </c>
      <c r="AH2" s="4" t="s">
        <v>74</v>
      </c>
      <c r="AI2" s="4" t="s">
        <v>75</v>
      </c>
      <c r="AJ2" s="4" t="s">
        <v>76</v>
      </c>
      <c r="AK2" s="4" t="s">
        <v>77</v>
      </c>
      <c r="AL2" s="4" t="s">
        <v>78</v>
      </c>
      <c r="AM2" s="4" t="s">
        <v>79</v>
      </c>
      <c r="AN2" s="4" t="s">
        <v>80</v>
      </c>
      <c r="AO2" s="4" t="s">
        <v>81</v>
      </c>
      <c r="AP2" s="4" t="s">
        <v>30</v>
      </c>
      <c r="AQ2" s="4" t="s">
        <v>31</v>
      </c>
      <c r="AR2" s="4" t="s">
        <v>32</v>
      </c>
      <c r="AS2" s="4" t="s">
        <v>265</v>
      </c>
      <c r="AT2" s="4" t="s">
        <v>267</v>
      </c>
      <c r="AU2" s="3" t="s">
        <v>34</v>
      </c>
      <c r="AV2" s="1"/>
      <c r="AW2" s="1"/>
      <c r="AX2" s="1"/>
      <c r="AY2" s="1"/>
      <c r="AZ2" s="1"/>
    </row>
    <row r="3" spans="1:52" s="8" customFormat="1" ht="45.95" customHeight="1" x14ac:dyDescent="0.25">
      <c r="A3" s="7" t="s">
        <v>35</v>
      </c>
      <c r="B3" s="7" t="s">
        <v>36</v>
      </c>
      <c r="C3" s="8" t="s">
        <v>114</v>
      </c>
      <c r="D3" s="7" t="s">
        <v>115</v>
      </c>
      <c r="E3" s="8">
        <v>8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8">
        <v>1</v>
      </c>
      <c r="X3" s="8">
        <v>1</v>
      </c>
      <c r="Y3" s="8">
        <v>1</v>
      </c>
      <c r="Z3" s="8">
        <v>0</v>
      </c>
      <c r="AA3" s="8">
        <v>0</v>
      </c>
      <c r="AB3" s="8">
        <v>1</v>
      </c>
      <c r="AC3" s="8">
        <v>1</v>
      </c>
      <c r="AD3" s="8">
        <v>1</v>
      </c>
      <c r="AE3" s="8">
        <v>1</v>
      </c>
      <c r="AF3" s="8">
        <v>1</v>
      </c>
      <c r="AG3" s="8">
        <v>1</v>
      </c>
      <c r="AH3" s="8">
        <v>0</v>
      </c>
      <c r="AI3" s="8">
        <v>1</v>
      </c>
      <c r="AJ3" s="8">
        <v>1</v>
      </c>
      <c r="AK3" s="8">
        <v>1</v>
      </c>
      <c r="AL3" s="8">
        <v>1</v>
      </c>
      <c r="AM3" s="8">
        <v>0</v>
      </c>
      <c r="AN3" s="8">
        <v>0</v>
      </c>
      <c r="AO3" s="8">
        <v>0</v>
      </c>
      <c r="AP3" s="8">
        <f t="shared" ref="AP3:AP24" si="0">SUM(F3:AO3)</f>
        <v>30</v>
      </c>
      <c r="AQ3" s="8">
        <v>0</v>
      </c>
      <c r="AR3" s="8">
        <v>30</v>
      </c>
      <c r="AS3" s="8">
        <v>4</v>
      </c>
      <c r="AT3" s="8" t="s">
        <v>200</v>
      </c>
      <c r="AU3" s="7" t="s">
        <v>39</v>
      </c>
    </row>
    <row r="4" spans="1:52" s="8" customFormat="1" ht="45.95" customHeight="1" x14ac:dyDescent="0.25">
      <c r="A4" s="7" t="s">
        <v>35</v>
      </c>
      <c r="B4" s="7" t="s">
        <v>36</v>
      </c>
      <c r="C4" s="8" t="s">
        <v>116</v>
      </c>
      <c r="D4" s="7" t="s">
        <v>117</v>
      </c>
      <c r="E4" s="8">
        <v>8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0</v>
      </c>
      <c r="M4" s="8">
        <v>1</v>
      </c>
      <c r="N4" s="8">
        <v>0</v>
      </c>
      <c r="O4" s="8">
        <v>0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0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8">
        <v>1</v>
      </c>
      <c r="AM4" s="8">
        <v>1</v>
      </c>
      <c r="AN4" s="8">
        <v>1</v>
      </c>
      <c r="AO4" s="8">
        <v>1</v>
      </c>
      <c r="AP4" s="8">
        <f t="shared" si="0"/>
        <v>32</v>
      </c>
      <c r="AQ4" s="8">
        <v>0</v>
      </c>
      <c r="AR4" s="8">
        <v>32</v>
      </c>
      <c r="AS4" s="8">
        <v>3</v>
      </c>
      <c r="AT4" s="8" t="s">
        <v>102</v>
      </c>
      <c r="AU4" s="7" t="s">
        <v>39</v>
      </c>
    </row>
    <row r="5" spans="1:52" s="8" customFormat="1" ht="45.95" customHeight="1" x14ac:dyDescent="0.25">
      <c r="A5" s="7" t="s">
        <v>35</v>
      </c>
      <c r="B5" s="7" t="s">
        <v>36</v>
      </c>
      <c r="C5" s="8" t="s">
        <v>118</v>
      </c>
      <c r="D5" s="7" t="s">
        <v>119</v>
      </c>
      <c r="E5" s="8">
        <v>8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0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0</v>
      </c>
      <c r="AF5" s="8">
        <v>1</v>
      </c>
      <c r="AG5" s="8">
        <v>1</v>
      </c>
      <c r="AH5" s="8">
        <v>1</v>
      </c>
      <c r="AI5" s="8">
        <v>1</v>
      </c>
      <c r="AJ5" s="8">
        <v>0</v>
      </c>
      <c r="AK5" s="8">
        <v>0</v>
      </c>
      <c r="AL5" s="8">
        <v>1</v>
      </c>
      <c r="AM5" s="8">
        <v>1</v>
      </c>
      <c r="AN5" s="8">
        <v>1</v>
      </c>
      <c r="AO5" s="8">
        <v>1</v>
      </c>
      <c r="AP5" s="8">
        <f t="shared" si="0"/>
        <v>32</v>
      </c>
      <c r="AQ5" s="8">
        <v>0</v>
      </c>
      <c r="AR5" s="8">
        <v>32</v>
      </c>
      <c r="AS5" s="8">
        <v>3</v>
      </c>
      <c r="AT5" s="8" t="s">
        <v>102</v>
      </c>
      <c r="AU5" s="7" t="s">
        <v>39</v>
      </c>
    </row>
    <row r="6" spans="1:52" s="8" customFormat="1" ht="45.95" customHeight="1" x14ac:dyDescent="0.25">
      <c r="A6" s="8" t="s">
        <v>59</v>
      </c>
      <c r="B6" s="7" t="s">
        <v>100</v>
      </c>
      <c r="C6" s="8" t="s">
        <v>120</v>
      </c>
      <c r="D6" s="7" t="s">
        <v>121</v>
      </c>
      <c r="E6" s="8">
        <v>8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0</v>
      </c>
      <c r="L6" s="8">
        <v>0</v>
      </c>
      <c r="M6" s="8">
        <v>1</v>
      </c>
      <c r="N6" s="8">
        <v>0</v>
      </c>
      <c r="O6" s="8">
        <v>1</v>
      </c>
      <c r="P6" s="8">
        <v>0</v>
      </c>
      <c r="Q6" s="8">
        <v>1</v>
      </c>
      <c r="R6" s="8">
        <v>1</v>
      </c>
      <c r="S6" s="8">
        <v>0</v>
      </c>
      <c r="T6" s="8">
        <v>0</v>
      </c>
      <c r="U6" s="8">
        <v>0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0</v>
      </c>
      <c r="AB6" s="8">
        <v>0</v>
      </c>
      <c r="AC6" s="8">
        <v>1</v>
      </c>
      <c r="AD6" s="8">
        <v>0</v>
      </c>
      <c r="AE6" s="8">
        <v>0</v>
      </c>
      <c r="AF6" s="8">
        <v>0</v>
      </c>
      <c r="AG6" s="8">
        <v>1</v>
      </c>
      <c r="AH6" s="8">
        <v>1</v>
      </c>
      <c r="AI6" s="8">
        <v>1</v>
      </c>
      <c r="AJ6" s="8">
        <v>1</v>
      </c>
      <c r="AK6" s="8">
        <v>0</v>
      </c>
      <c r="AL6" s="8">
        <v>1</v>
      </c>
      <c r="AM6" s="8">
        <v>1</v>
      </c>
      <c r="AN6" s="8">
        <v>1</v>
      </c>
      <c r="AO6" s="8">
        <v>1</v>
      </c>
      <c r="AP6" s="8">
        <f t="shared" si="0"/>
        <v>23</v>
      </c>
      <c r="AQ6" s="8">
        <v>0</v>
      </c>
      <c r="AR6" s="8">
        <v>23</v>
      </c>
      <c r="AS6" s="8">
        <v>9</v>
      </c>
      <c r="AT6" s="8" t="s">
        <v>200</v>
      </c>
      <c r="AU6" s="7" t="s">
        <v>61</v>
      </c>
    </row>
    <row r="7" spans="1:52" s="8" customFormat="1" ht="45.95" customHeight="1" x14ac:dyDescent="0.25">
      <c r="A7" s="8" t="s">
        <v>59</v>
      </c>
      <c r="B7" s="7" t="s">
        <v>100</v>
      </c>
      <c r="C7" s="8" t="s">
        <v>122</v>
      </c>
      <c r="D7" s="7" t="s">
        <v>123</v>
      </c>
      <c r="E7" s="8">
        <v>8</v>
      </c>
      <c r="F7" s="8">
        <v>1</v>
      </c>
      <c r="G7" s="8">
        <v>0</v>
      </c>
      <c r="H7" s="8">
        <v>0</v>
      </c>
      <c r="I7" s="8">
        <v>1</v>
      </c>
      <c r="J7" s="8">
        <v>1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0</v>
      </c>
      <c r="Q7" s="8">
        <v>1</v>
      </c>
      <c r="R7" s="8">
        <v>1</v>
      </c>
      <c r="S7" s="8">
        <v>0</v>
      </c>
      <c r="T7" s="8">
        <v>0</v>
      </c>
      <c r="U7" s="8">
        <v>0</v>
      </c>
      <c r="V7" s="8">
        <v>0</v>
      </c>
      <c r="W7" s="8">
        <v>1</v>
      </c>
      <c r="X7" s="8">
        <v>1</v>
      </c>
      <c r="Y7" s="8">
        <v>1</v>
      </c>
      <c r="Z7" s="8">
        <v>1</v>
      </c>
      <c r="AA7" s="8">
        <v>0</v>
      </c>
      <c r="AB7" s="8">
        <v>1</v>
      </c>
      <c r="AC7" s="8">
        <v>0</v>
      </c>
      <c r="AD7" s="8">
        <v>1</v>
      </c>
      <c r="AE7" s="8">
        <v>1</v>
      </c>
      <c r="AF7" s="8">
        <v>0</v>
      </c>
      <c r="AG7" s="8">
        <v>0</v>
      </c>
      <c r="AH7" s="8">
        <v>1</v>
      </c>
      <c r="AI7" s="8">
        <v>1</v>
      </c>
      <c r="AJ7" s="8">
        <v>1</v>
      </c>
      <c r="AK7" s="8">
        <v>0</v>
      </c>
      <c r="AL7" s="8">
        <v>0</v>
      </c>
      <c r="AM7" s="8">
        <v>0</v>
      </c>
      <c r="AN7" s="8">
        <v>0</v>
      </c>
      <c r="AO7" s="8">
        <v>1</v>
      </c>
      <c r="AP7" s="8">
        <f t="shared" si="0"/>
        <v>17</v>
      </c>
      <c r="AQ7" s="8">
        <v>0</v>
      </c>
      <c r="AR7" s="8">
        <v>17</v>
      </c>
      <c r="AS7" s="8">
        <v>13</v>
      </c>
      <c r="AT7" s="8" t="s">
        <v>200</v>
      </c>
      <c r="AU7" s="7" t="s">
        <v>61</v>
      </c>
    </row>
    <row r="8" spans="1:52" s="8" customFormat="1" ht="45.95" customHeight="1" x14ac:dyDescent="0.25">
      <c r="A8" s="8" t="s">
        <v>35</v>
      </c>
      <c r="B8" s="7" t="s">
        <v>124</v>
      </c>
      <c r="C8" s="8" t="s">
        <v>136</v>
      </c>
      <c r="D8" s="7" t="s">
        <v>137</v>
      </c>
      <c r="E8" s="8">
        <v>8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  <c r="AM8" s="8">
        <v>1</v>
      </c>
      <c r="AN8" s="8">
        <v>1</v>
      </c>
      <c r="AO8" s="8">
        <v>0</v>
      </c>
      <c r="AP8" s="8">
        <f t="shared" si="0"/>
        <v>35</v>
      </c>
      <c r="AQ8" s="8">
        <v>0</v>
      </c>
      <c r="AR8" s="8">
        <v>35</v>
      </c>
      <c r="AS8" s="8">
        <v>1</v>
      </c>
      <c r="AT8" s="7" t="s">
        <v>125</v>
      </c>
      <c r="AU8" s="7" t="s">
        <v>126</v>
      </c>
    </row>
    <row r="9" spans="1:52" s="8" customFormat="1" ht="45.95" customHeight="1" x14ac:dyDescent="0.25">
      <c r="A9" s="8" t="s">
        <v>35</v>
      </c>
      <c r="B9" s="7" t="s">
        <v>124</v>
      </c>
      <c r="C9" s="8" t="s">
        <v>138</v>
      </c>
      <c r="D9" s="7" t="s">
        <v>139</v>
      </c>
      <c r="E9" s="8">
        <v>8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>
        <v>1</v>
      </c>
      <c r="AL9" s="8">
        <v>1</v>
      </c>
      <c r="AM9" s="8">
        <v>1</v>
      </c>
      <c r="AN9" s="8">
        <v>1</v>
      </c>
      <c r="AO9" s="8">
        <v>0</v>
      </c>
      <c r="AP9" s="8">
        <f t="shared" si="0"/>
        <v>35</v>
      </c>
      <c r="AQ9" s="8">
        <v>0</v>
      </c>
      <c r="AR9" s="8">
        <v>35</v>
      </c>
      <c r="AS9" s="8">
        <v>1</v>
      </c>
      <c r="AT9" s="7" t="s">
        <v>125</v>
      </c>
      <c r="AU9" s="7" t="s">
        <v>126</v>
      </c>
    </row>
    <row r="10" spans="1:52" s="8" customFormat="1" ht="45.95" customHeight="1" x14ac:dyDescent="0.25">
      <c r="A10" s="8" t="s">
        <v>35</v>
      </c>
      <c r="B10" s="7" t="s">
        <v>124</v>
      </c>
      <c r="C10" s="8" t="s">
        <v>140</v>
      </c>
      <c r="D10" s="7" t="s">
        <v>141</v>
      </c>
      <c r="E10" s="8">
        <v>8</v>
      </c>
      <c r="F10" s="8">
        <v>1</v>
      </c>
      <c r="G10" s="8">
        <v>1</v>
      </c>
      <c r="H10" s="8">
        <v>0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0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0</v>
      </c>
      <c r="AD10" s="8">
        <v>1</v>
      </c>
      <c r="AE10" s="8">
        <v>1</v>
      </c>
      <c r="AF10" s="8">
        <v>1</v>
      </c>
      <c r="AG10" s="8">
        <v>1</v>
      </c>
      <c r="AH10" s="8">
        <v>1</v>
      </c>
      <c r="AI10" s="8">
        <v>1</v>
      </c>
      <c r="AJ10" s="8">
        <v>1</v>
      </c>
      <c r="AK10" s="8">
        <v>1</v>
      </c>
      <c r="AL10" s="8">
        <v>1</v>
      </c>
      <c r="AM10" s="8">
        <v>1</v>
      </c>
      <c r="AN10" s="8">
        <v>1</v>
      </c>
      <c r="AO10" s="8">
        <v>0</v>
      </c>
      <c r="AP10" s="8">
        <f t="shared" si="0"/>
        <v>32</v>
      </c>
      <c r="AQ10" s="8">
        <v>0</v>
      </c>
      <c r="AR10" s="8">
        <v>32</v>
      </c>
      <c r="AS10" s="8">
        <v>3</v>
      </c>
      <c r="AT10" s="8" t="s">
        <v>102</v>
      </c>
      <c r="AU10" s="7" t="s">
        <v>126</v>
      </c>
    </row>
    <row r="11" spans="1:52" s="8" customFormat="1" ht="45.95" customHeight="1" x14ac:dyDescent="0.25">
      <c r="A11" s="8" t="s">
        <v>133</v>
      </c>
      <c r="B11" s="7" t="s">
        <v>174</v>
      </c>
      <c r="C11" s="8" t="s">
        <v>178</v>
      </c>
      <c r="D11" s="7" t="s">
        <v>179</v>
      </c>
      <c r="E11" s="8">
        <v>8</v>
      </c>
      <c r="F11" s="8">
        <v>1</v>
      </c>
      <c r="G11" s="8">
        <v>1</v>
      </c>
      <c r="H11" s="8">
        <v>0</v>
      </c>
      <c r="I11" s="8">
        <v>1</v>
      </c>
      <c r="J11" s="8">
        <v>1</v>
      </c>
      <c r="K11" s="8">
        <v>0</v>
      </c>
      <c r="L11" s="8">
        <v>0</v>
      </c>
      <c r="M11" s="8">
        <v>1</v>
      </c>
      <c r="N11" s="8">
        <v>1</v>
      </c>
      <c r="O11" s="8">
        <v>1</v>
      </c>
      <c r="P11" s="8">
        <v>0</v>
      </c>
      <c r="Q11" s="8">
        <v>1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1</v>
      </c>
      <c r="X11" s="8">
        <v>0</v>
      </c>
      <c r="Y11" s="8">
        <v>1</v>
      </c>
      <c r="Z11" s="8">
        <v>1</v>
      </c>
      <c r="AA11" s="8">
        <v>0</v>
      </c>
      <c r="AB11" s="8">
        <v>1</v>
      </c>
      <c r="AC11" s="8">
        <v>1</v>
      </c>
      <c r="AD11" s="8">
        <v>1</v>
      </c>
      <c r="AE11" s="8">
        <v>0</v>
      </c>
      <c r="AF11" s="8">
        <v>0</v>
      </c>
      <c r="AG11" s="8">
        <v>1</v>
      </c>
      <c r="AH11" s="8">
        <v>1</v>
      </c>
      <c r="AI11" s="8">
        <v>1</v>
      </c>
      <c r="AJ11" s="8">
        <v>0</v>
      </c>
      <c r="AK11" s="8">
        <v>0</v>
      </c>
      <c r="AL11" s="8">
        <v>1</v>
      </c>
      <c r="AM11" s="8">
        <v>0</v>
      </c>
      <c r="AN11" s="8">
        <v>1</v>
      </c>
      <c r="AO11" s="8">
        <v>1</v>
      </c>
      <c r="AP11" s="8">
        <f t="shared" si="0"/>
        <v>21</v>
      </c>
      <c r="AQ11" s="8">
        <v>0</v>
      </c>
      <c r="AR11" s="8">
        <v>21</v>
      </c>
      <c r="AS11" s="8">
        <v>11</v>
      </c>
      <c r="AT11" s="8" t="s">
        <v>200</v>
      </c>
      <c r="AU11" s="7" t="s">
        <v>177</v>
      </c>
    </row>
    <row r="12" spans="1:52" s="8" customFormat="1" ht="45.95" customHeight="1" x14ac:dyDescent="0.25">
      <c r="A12" s="8" t="s">
        <v>59</v>
      </c>
      <c r="B12" s="7" t="s">
        <v>180</v>
      </c>
      <c r="C12" s="8" t="s">
        <v>181</v>
      </c>
      <c r="D12" s="7" t="s">
        <v>182</v>
      </c>
      <c r="E12" s="8">
        <v>8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0</v>
      </c>
      <c r="AB12" s="8">
        <v>1</v>
      </c>
      <c r="AC12" s="8">
        <v>1</v>
      </c>
      <c r="AD12" s="8">
        <v>1</v>
      </c>
      <c r="AE12" s="8">
        <v>0</v>
      </c>
      <c r="AF12" s="8">
        <v>1</v>
      </c>
      <c r="AG12" s="8">
        <v>1</v>
      </c>
      <c r="AH12" s="8">
        <v>1</v>
      </c>
      <c r="AI12" s="8">
        <v>1</v>
      </c>
      <c r="AJ12" s="8">
        <v>1</v>
      </c>
      <c r="AK12" s="8">
        <v>1</v>
      </c>
      <c r="AL12" s="8">
        <v>1</v>
      </c>
      <c r="AM12" s="8">
        <v>1</v>
      </c>
      <c r="AN12" s="8">
        <v>1</v>
      </c>
      <c r="AO12" s="8">
        <v>0</v>
      </c>
      <c r="AP12" s="8">
        <f t="shared" si="0"/>
        <v>33</v>
      </c>
      <c r="AQ12" s="8">
        <v>0</v>
      </c>
      <c r="AR12" s="8">
        <v>33</v>
      </c>
      <c r="AS12" s="8">
        <v>2</v>
      </c>
      <c r="AT12" s="8" t="s">
        <v>102</v>
      </c>
      <c r="AU12" s="7" t="s">
        <v>264</v>
      </c>
    </row>
    <row r="13" spans="1:52" s="8" customFormat="1" ht="45.95" customHeight="1" x14ac:dyDescent="0.25">
      <c r="A13" s="8" t="s">
        <v>59</v>
      </c>
      <c r="B13" s="7" t="s">
        <v>180</v>
      </c>
      <c r="C13" s="8" t="s">
        <v>184</v>
      </c>
      <c r="D13" s="7" t="s">
        <v>185</v>
      </c>
      <c r="E13" s="8">
        <v>8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0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0</v>
      </c>
      <c r="AB13" s="8">
        <v>1</v>
      </c>
      <c r="AC13" s="8">
        <v>1</v>
      </c>
      <c r="AD13" s="8">
        <v>1</v>
      </c>
      <c r="AE13" s="8">
        <v>0</v>
      </c>
      <c r="AF13" s="8">
        <v>1</v>
      </c>
      <c r="AG13" s="8">
        <v>1</v>
      </c>
      <c r="AH13" s="8">
        <v>1</v>
      </c>
      <c r="AI13" s="8">
        <v>1</v>
      </c>
      <c r="AJ13" s="8">
        <v>1</v>
      </c>
      <c r="AK13" s="8">
        <v>1</v>
      </c>
      <c r="AL13" s="8">
        <v>1</v>
      </c>
      <c r="AM13" s="8">
        <v>1</v>
      </c>
      <c r="AN13" s="8">
        <v>1</v>
      </c>
      <c r="AO13" s="8">
        <v>1</v>
      </c>
      <c r="AP13" s="8">
        <f t="shared" si="0"/>
        <v>32</v>
      </c>
      <c r="AQ13" s="8">
        <v>0</v>
      </c>
      <c r="AR13" s="8">
        <v>32</v>
      </c>
      <c r="AS13" s="8">
        <v>3</v>
      </c>
      <c r="AT13" s="8" t="s">
        <v>102</v>
      </c>
      <c r="AU13" s="7" t="s">
        <v>264</v>
      </c>
    </row>
    <row r="14" spans="1:52" s="8" customFormat="1" ht="45.95" customHeight="1" x14ac:dyDescent="0.25">
      <c r="A14" s="8" t="s">
        <v>59</v>
      </c>
      <c r="B14" s="7" t="s">
        <v>180</v>
      </c>
      <c r="C14" s="8" t="s">
        <v>186</v>
      </c>
      <c r="D14" s="7" t="s">
        <v>187</v>
      </c>
      <c r="E14" s="8">
        <v>8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1</v>
      </c>
      <c r="L14" s="8">
        <v>0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0</v>
      </c>
      <c r="AB14" s="8">
        <v>1</v>
      </c>
      <c r="AC14" s="8">
        <v>1</v>
      </c>
      <c r="AD14" s="8">
        <v>0</v>
      </c>
      <c r="AE14" s="8">
        <v>0</v>
      </c>
      <c r="AF14" s="8">
        <v>1</v>
      </c>
      <c r="AG14" s="8">
        <v>1</v>
      </c>
      <c r="AH14" s="8">
        <v>1</v>
      </c>
      <c r="AI14" s="8">
        <v>1</v>
      </c>
      <c r="AJ14" s="8">
        <v>1</v>
      </c>
      <c r="AK14" s="8">
        <v>1</v>
      </c>
      <c r="AL14" s="8">
        <v>1</v>
      </c>
      <c r="AM14" s="8">
        <v>1</v>
      </c>
      <c r="AN14" s="8">
        <v>1</v>
      </c>
      <c r="AO14" s="8">
        <v>1</v>
      </c>
      <c r="AP14" s="8">
        <f t="shared" si="0"/>
        <v>29</v>
      </c>
      <c r="AQ14" s="8">
        <v>0</v>
      </c>
      <c r="AR14" s="8">
        <v>29</v>
      </c>
      <c r="AS14" s="8">
        <v>5</v>
      </c>
      <c r="AT14" s="8" t="s">
        <v>200</v>
      </c>
      <c r="AU14" s="7" t="s">
        <v>264</v>
      </c>
    </row>
    <row r="15" spans="1:52" s="8" customFormat="1" ht="45.95" customHeight="1" x14ac:dyDescent="0.25">
      <c r="A15" s="8" t="s">
        <v>59</v>
      </c>
      <c r="B15" s="7" t="s">
        <v>263</v>
      </c>
      <c r="C15" s="8">
        <v>8002</v>
      </c>
      <c r="D15" s="7" t="s">
        <v>209</v>
      </c>
      <c r="E15" s="8">
        <v>8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0</v>
      </c>
      <c r="U15" s="8">
        <v>1</v>
      </c>
      <c r="V15" s="8">
        <v>0</v>
      </c>
      <c r="W15" s="8">
        <v>1</v>
      </c>
      <c r="X15" s="8">
        <v>0</v>
      </c>
      <c r="Y15" s="8">
        <v>1</v>
      </c>
      <c r="Z15" s="8">
        <v>1</v>
      </c>
      <c r="AA15" s="8">
        <v>0</v>
      </c>
      <c r="AB15" s="8">
        <v>1</v>
      </c>
      <c r="AC15" s="8">
        <v>1</v>
      </c>
      <c r="AD15" s="8">
        <v>1</v>
      </c>
      <c r="AE15" s="8">
        <v>0</v>
      </c>
      <c r="AF15" s="8">
        <v>1</v>
      </c>
      <c r="AG15" s="8">
        <v>1</v>
      </c>
      <c r="AH15" s="8">
        <v>0</v>
      </c>
      <c r="AI15" s="8">
        <v>0</v>
      </c>
      <c r="AJ15" s="8">
        <v>1</v>
      </c>
      <c r="AK15" s="8">
        <v>1</v>
      </c>
      <c r="AL15" s="8">
        <v>1</v>
      </c>
      <c r="AM15" s="8">
        <v>1</v>
      </c>
      <c r="AN15" s="8">
        <v>1</v>
      </c>
      <c r="AO15" s="8">
        <v>0</v>
      </c>
      <c r="AP15" s="8">
        <f t="shared" si="0"/>
        <v>28</v>
      </c>
      <c r="AQ15" s="8">
        <v>0</v>
      </c>
      <c r="AR15" s="8">
        <v>28</v>
      </c>
      <c r="AS15" s="8">
        <v>6</v>
      </c>
      <c r="AT15" s="8" t="s">
        <v>200</v>
      </c>
      <c r="AU15" s="7" t="s">
        <v>201</v>
      </c>
    </row>
    <row r="16" spans="1:52" s="8" customFormat="1" ht="45.95" customHeight="1" x14ac:dyDescent="0.25">
      <c r="A16" s="8" t="s">
        <v>35</v>
      </c>
      <c r="B16" s="7" t="s">
        <v>263</v>
      </c>
      <c r="C16" s="8">
        <v>8001</v>
      </c>
      <c r="D16" s="7" t="s">
        <v>210</v>
      </c>
      <c r="E16" s="8">
        <v>8</v>
      </c>
      <c r="F16" s="8">
        <v>1</v>
      </c>
      <c r="G16" s="8">
        <v>1</v>
      </c>
      <c r="H16" s="8">
        <v>0</v>
      </c>
      <c r="I16" s="8">
        <v>0</v>
      </c>
      <c r="J16" s="8">
        <v>1</v>
      </c>
      <c r="K16" s="8">
        <v>1</v>
      </c>
      <c r="L16" s="8">
        <v>1</v>
      </c>
      <c r="M16" s="8">
        <v>1</v>
      </c>
      <c r="N16" s="8">
        <v>0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0</v>
      </c>
      <c r="W16" s="8">
        <v>0</v>
      </c>
      <c r="X16" s="8">
        <v>0</v>
      </c>
      <c r="Y16" s="8">
        <v>1</v>
      </c>
      <c r="Z16" s="8">
        <v>1</v>
      </c>
      <c r="AA16" s="8">
        <v>0</v>
      </c>
      <c r="AB16" s="8">
        <v>1</v>
      </c>
      <c r="AC16" s="8">
        <v>1</v>
      </c>
      <c r="AD16" s="8">
        <v>0</v>
      </c>
      <c r="AE16" s="8">
        <v>0</v>
      </c>
      <c r="AF16" s="8">
        <v>0</v>
      </c>
      <c r="AG16" s="8">
        <v>1</v>
      </c>
      <c r="AH16" s="8">
        <v>1</v>
      </c>
      <c r="AI16" s="8">
        <v>1</v>
      </c>
      <c r="AJ16" s="8">
        <v>1</v>
      </c>
      <c r="AK16" s="8">
        <v>0</v>
      </c>
      <c r="AL16" s="8">
        <v>1</v>
      </c>
      <c r="AM16" s="8">
        <v>1</v>
      </c>
      <c r="AN16" s="8">
        <v>1</v>
      </c>
      <c r="AO16" s="8">
        <v>1</v>
      </c>
      <c r="AP16" s="8">
        <f t="shared" si="0"/>
        <v>25</v>
      </c>
      <c r="AQ16" s="8">
        <v>0</v>
      </c>
      <c r="AR16" s="8">
        <v>25</v>
      </c>
      <c r="AS16" s="8">
        <v>7</v>
      </c>
      <c r="AT16" s="8" t="s">
        <v>200</v>
      </c>
      <c r="AU16" s="7" t="s">
        <v>201</v>
      </c>
    </row>
    <row r="17" spans="1:47" s="8" customFormat="1" ht="45.95" customHeight="1" x14ac:dyDescent="0.25">
      <c r="A17" s="8" t="s">
        <v>35</v>
      </c>
      <c r="B17" s="7" t="s">
        <v>263</v>
      </c>
      <c r="C17" s="8">
        <v>8003</v>
      </c>
      <c r="D17" s="7" t="s">
        <v>211</v>
      </c>
      <c r="E17" s="8">
        <v>8</v>
      </c>
      <c r="F17" s="8">
        <v>1</v>
      </c>
      <c r="G17" s="8">
        <v>1</v>
      </c>
      <c r="H17" s="8">
        <v>0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0</v>
      </c>
      <c r="Q17" s="8">
        <v>1</v>
      </c>
      <c r="R17" s="8">
        <v>1</v>
      </c>
      <c r="S17" s="8">
        <v>0</v>
      </c>
      <c r="T17" s="8">
        <v>0</v>
      </c>
      <c r="U17" s="8">
        <v>0</v>
      </c>
      <c r="V17" s="8">
        <v>0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>
        <v>1</v>
      </c>
      <c r="AE17" s="8">
        <v>1</v>
      </c>
      <c r="AF17" s="8">
        <v>1</v>
      </c>
      <c r="AG17" s="8">
        <v>0</v>
      </c>
      <c r="AH17" s="8">
        <v>0</v>
      </c>
      <c r="AI17" s="8">
        <v>1</v>
      </c>
      <c r="AJ17" s="8">
        <v>0</v>
      </c>
      <c r="AK17" s="8">
        <v>0</v>
      </c>
      <c r="AL17" s="8">
        <v>0</v>
      </c>
      <c r="AM17" s="8">
        <v>1</v>
      </c>
      <c r="AN17" s="8">
        <v>1</v>
      </c>
      <c r="AO17" s="8">
        <v>1</v>
      </c>
      <c r="AP17" s="8">
        <f t="shared" si="0"/>
        <v>25</v>
      </c>
      <c r="AQ17" s="8">
        <v>0</v>
      </c>
      <c r="AR17" s="8">
        <v>25</v>
      </c>
      <c r="AS17" s="8">
        <v>7</v>
      </c>
      <c r="AT17" s="8" t="s">
        <v>200</v>
      </c>
      <c r="AU17" s="7" t="s">
        <v>201</v>
      </c>
    </row>
    <row r="18" spans="1:47" s="8" customFormat="1" ht="45.95" customHeight="1" x14ac:dyDescent="0.25">
      <c r="A18" s="8" t="s">
        <v>35</v>
      </c>
      <c r="B18" s="7" t="s">
        <v>263</v>
      </c>
      <c r="C18" s="8">
        <v>8005</v>
      </c>
      <c r="D18" s="7" t="s">
        <v>212</v>
      </c>
      <c r="E18" s="8">
        <v>8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0</v>
      </c>
      <c r="U18" s="8">
        <v>1</v>
      </c>
      <c r="V18" s="8">
        <v>1</v>
      </c>
      <c r="W18" s="8">
        <v>1</v>
      </c>
      <c r="X18" s="8">
        <v>0</v>
      </c>
      <c r="Y18" s="8">
        <v>1</v>
      </c>
      <c r="Z18" s="8">
        <v>1</v>
      </c>
      <c r="AA18" s="8">
        <v>1</v>
      </c>
      <c r="AB18" s="8">
        <v>1</v>
      </c>
      <c r="AC18" s="8">
        <v>0</v>
      </c>
      <c r="AD18" s="8">
        <v>1</v>
      </c>
      <c r="AE18" s="8">
        <v>1</v>
      </c>
      <c r="AF18" s="8">
        <v>0</v>
      </c>
      <c r="AG18" s="8">
        <v>1</v>
      </c>
      <c r="AH18" s="8">
        <v>1</v>
      </c>
      <c r="AI18" s="8">
        <v>1</v>
      </c>
      <c r="AJ18" s="8">
        <v>1</v>
      </c>
      <c r="AK18" s="8">
        <v>1</v>
      </c>
      <c r="AL18" s="8">
        <v>1</v>
      </c>
      <c r="AM18" s="8">
        <v>1</v>
      </c>
      <c r="AN18" s="8">
        <v>1</v>
      </c>
      <c r="AO18" s="8">
        <v>1</v>
      </c>
      <c r="AP18" s="8">
        <f t="shared" si="0"/>
        <v>32</v>
      </c>
      <c r="AQ18" s="8">
        <v>0</v>
      </c>
      <c r="AR18" s="8">
        <v>32</v>
      </c>
      <c r="AS18" s="8">
        <v>3</v>
      </c>
      <c r="AT18" s="8" t="s">
        <v>102</v>
      </c>
      <c r="AU18" s="7" t="s">
        <v>201</v>
      </c>
    </row>
    <row r="19" spans="1:47" s="8" customFormat="1" ht="45.95" customHeight="1" x14ac:dyDescent="0.25">
      <c r="A19" s="8" t="s">
        <v>59</v>
      </c>
      <c r="B19" s="7" t="s">
        <v>213</v>
      </c>
      <c r="C19" s="8" t="s">
        <v>136</v>
      </c>
      <c r="D19" s="7" t="s">
        <v>217</v>
      </c>
      <c r="E19" s="8">
        <v>8</v>
      </c>
      <c r="F19" s="8">
        <v>1</v>
      </c>
      <c r="G19" s="8">
        <v>1</v>
      </c>
      <c r="H19" s="8">
        <v>0</v>
      </c>
      <c r="I19" s="8">
        <v>1</v>
      </c>
      <c r="J19" s="8">
        <v>1</v>
      </c>
      <c r="K19" s="8">
        <v>0.5</v>
      </c>
      <c r="L19" s="8">
        <v>0</v>
      </c>
      <c r="M19" s="8">
        <v>1</v>
      </c>
      <c r="N19" s="8">
        <v>0</v>
      </c>
      <c r="O19" s="8">
        <v>1</v>
      </c>
      <c r="P19" s="8">
        <v>0</v>
      </c>
      <c r="Q19" s="8">
        <v>0</v>
      </c>
      <c r="R19" s="8">
        <v>1</v>
      </c>
      <c r="S19" s="8">
        <v>1</v>
      </c>
      <c r="T19" s="8">
        <v>0.5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0</v>
      </c>
      <c r="AB19" s="8">
        <v>1</v>
      </c>
      <c r="AC19" s="8">
        <v>1</v>
      </c>
      <c r="AD19" s="8">
        <v>0</v>
      </c>
      <c r="AE19" s="8">
        <v>0.5</v>
      </c>
      <c r="AF19" s="8">
        <v>0</v>
      </c>
      <c r="AG19" s="8">
        <v>0</v>
      </c>
      <c r="AH19" s="8">
        <v>1</v>
      </c>
      <c r="AI19" s="8">
        <v>0.5</v>
      </c>
      <c r="AJ19" s="8">
        <v>0.5</v>
      </c>
      <c r="AK19" s="8">
        <v>0</v>
      </c>
      <c r="AL19" s="8">
        <v>1</v>
      </c>
      <c r="AM19" s="8">
        <v>1</v>
      </c>
      <c r="AN19" s="8">
        <v>0</v>
      </c>
      <c r="AO19" s="8">
        <v>1</v>
      </c>
      <c r="AP19" s="8">
        <f t="shared" si="0"/>
        <v>22.5</v>
      </c>
      <c r="AQ19" s="8">
        <v>0</v>
      </c>
      <c r="AR19" s="8">
        <v>22.5</v>
      </c>
      <c r="AS19" s="8">
        <v>10</v>
      </c>
      <c r="AT19" s="8" t="s">
        <v>200</v>
      </c>
      <c r="AU19" s="7" t="s">
        <v>215</v>
      </c>
    </row>
    <row r="20" spans="1:47" s="8" customFormat="1" ht="45.95" customHeight="1" x14ac:dyDescent="0.25">
      <c r="A20" s="8" t="s">
        <v>59</v>
      </c>
      <c r="B20" s="7" t="s">
        <v>218</v>
      </c>
      <c r="C20" s="8" t="s">
        <v>238</v>
      </c>
      <c r="D20" s="7" t="s">
        <v>239</v>
      </c>
      <c r="E20" s="8">
        <v>8</v>
      </c>
      <c r="F20" s="8">
        <v>1</v>
      </c>
      <c r="G20" s="8">
        <v>1</v>
      </c>
      <c r="H20" s="8">
        <v>1</v>
      </c>
      <c r="I20" s="8">
        <v>0</v>
      </c>
      <c r="J20" s="8">
        <v>1</v>
      </c>
      <c r="K20" s="8">
        <v>0</v>
      </c>
      <c r="L20" s="8">
        <v>0</v>
      </c>
      <c r="M20" s="8">
        <v>1</v>
      </c>
      <c r="N20" s="8">
        <v>0</v>
      </c>
      <c r="O20" s="8">
        <v>1</v>
      </c>
      <c r="P20" s="8">
        <v>0</v>
      </c>
      <c r="Q20" s="8">
        <v>1</v>
      </c>
      <c r="R20" s="8">
        <v>0</v>
      </c>
      <c r="S20" s="8">
        <v>0</v>
      </c>
      <c r="T20" s="8">
        <v>0</v>
      </c>
      <c r="U20" s="8">
        <v>1</v>
      </c>
      <c r="V20" s="8">
        <v>0</v>
      </c>
      <c r="W20" s="8">
        <v>0</v>
      </c>
      <c r="X20" s="8">
        <v>1</v>
      </c>
      <c r="Y20" s="8">
        <v>1</v>
      </c>
      <c r="Z20" s="8">
        <v>0</v>
      </c>
      <c r="AA20" s="8">
        <v>1</v>
      </c>
      <c r="AB20" s="8">
        <v>1</v>
      </c>
      <c r="AC20" s="8">
        <v>1</v>
      </c>
      <c r="AD20" s="8">
        <v>1</v>
      </c>
      <c r="AE20" s="8">
        <v>1</v>
      </c>
      <c r="AF20" s="8">
        <v>0</v>
      </c>
      <c r="AG20" s="8">
        <v>1</v>
      </c>
      <c r="AH20" s="8">
        <v>0</v>
      </c>
      <c r="AI20" s="8">
        <v>0</v>
      </c>
      <c r="AJ20" s="8">
        <v>1</v>
      </c>
      <c r="AK20" s="8">
        <v>0</v>
      </c>
      <c r="AL20" s="8">
        <v>1</v>
      </c>
      <c r="AM20" s="8">
        <v>0</v>
      </c>
      <c r="AN20" s="8">
        <v>1</v>
      </c>
      <c r="AO20" s="8">
        <v>1</v>
      </c>
      <c r="AP20" s="8">
        <f t="shared" si="0"/>
        <v>20</v>
      </c>
      <c r="AQ20" s="8">
        <v>0</v>
      </c>
      <c r="AR20" s="8">
        <v>20</v>
      </c>
      <c r="AS20" s="8">
        <v>12</v>
      </c>
      <c r="AT20" s="8" t="s">
        <v>200</v>
      </c>
      <c r="AU20" s="7" t="s">
        <v>221</v>
      </c>
    </row>
    <row r="21" spans="1:47" s="8" customFormat="1" ht="45.95" customHeight="1" x14ac:dyDescent="0.25">
      <c r="A21" s="8" t="s">
        <v>35</v>
      </c>
      <c r="B21" s="7" t="s">
        <v>240</v>
      </c>
      <c r="C21" s="8" t="s">
        <v>250</v>
      </c>
      <c r="D21" s="7" t="s">
        <v>251</v>
      </c>
      <c r="E21" s="8">
        <v>8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</v>
      </c>
      <c r="Y21" s="8">
        <v>1</v>
      </c>
      <c r="Z21" s="8">
        <v>1</v>
      </c>
      <c r="AA21" s="8">
        <v>0</v>
      </c>
      <c r="AB21" s="8">
        <v>1</v>
      </c>
      <c r="AC21" s="8">
        <v>1</v>
      </c>
      <c r="AD21" s="8">
        <v>0</v>
      </c>
      <c r="AE21" s="8">
        <v>0</v>
      </c>
      <c r="AF21" s="8">
        <v>0</v>
      </c>
      <c r="AG21" s="8">
        <v>0</v>
      </c>
      <c r="AH21" s="8">
        <v>1</v>
      </c>
      <c r="AI21" s="8">
        <v>0</v>
      </c>
      <c r="AJ21" s="8">
        <v>0</v>
      </c>
      <c r="AK21" s="8">
        <v>0</v>
      </c>
      <c r="AL21" s="8">
        <v>1</v>
      </c>
      <c r="AM21" s="8">
        <v>1</v>
      </c>
      <c r="AN21" s="8">
        <v>1</v>
      </c>
      <c r="AO21" s="8">
        <v>1</v>
      </c>
      <c r="AP21" s="8">
        <f t="shared" si="0"/>
        <v>17</v>
      </c>
      <c r="AQ21" s="8">
        <v>0</v>
      </c>
      <c r="AR21" s="8">
        <v>17</v>
      </c>
      <c r="AS21" s="8">
        <v>13</v>
      </c>
      <c r="AT21" s="8" t="s">
        <v>200</v>
      </c>
      <c r="AU21" s="7" t="s">
        <v>243</v>
      </c>
    </row>
    <row r="22" spans="1:47" s="8" customFormat="1" ht="45.95" customHeight="1" x14ac:dyDescent="0.25">
      <c r="A22" s="8" t="s">
        <v>35</v>
      </c>
      <c r="B22" s="7" t="s">
        <v>240</v>
      </c>
      <c r="C22" s="8" t="s">
        <v>252</v>
      </c>
      <c r="D22" s="7" t="s">
        <v>253</v>
      </c>
      <c r="E22" s="8">
        <v>8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1</v>
      </c>
      <c r="Z22" s="8">
        <v>1</v>
      </c>
      <c r="AA22" s="8">
        <v>0</v>
      </c>
      <c r="AB22" s="8">
        <v>1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0</v>
      </c>
      <c r="AK22" s="8">
        <v>0</v>
      </c>
      <c r="AL22" s="8">
        <v>1</v>
      </c>
      <c r="AM22" s="8">
        <v>1</v>
      </c>
      <c r="AN22" s="8">
        <v>1</v>
      </c>
      <c r="AO22" s="8">
        <v>1</v>
      </c>
      <c r="AP22" s="8">
        <f t="shared" si="0"/>
        <v>17</v>
      </c>
      <c r="AQ22" s="8">
        <v>0</v>
      </c>
      <c r="AR22" s="8">
        <v>17</v>
      </c>
      <c r="AS22" s="8">
        <v>13</v>
      </c>
      <c r="AT22" s="8" t="s">
        <v>200</v>
      </c>
      <c r="AU22" s="7" t="s">
        <v>243</v>
      </c>
    </row>
    <row r="23" spans="1:47" s="8" customFormat="1" ht="45.95" customHeight="1" x14ac:dyDescent="0.25">
      <c r="A23" s="8" t="s">
        <v>35</v>
      </c>
      <c r="B23" s="7" t="s">
        <v>240</v>
      </c>
      <c r="C23" s="8" t="s">
        <v>254</v>
      </c>
      <c r="D23" s="7" t="s">
        <v>255</v>
      </c>
      <c r="E23" s="8">
        <v>8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W23" s="8">
        <v>0</v>
      </c>
      <c r="X23" s="8">
        <v>1</v>
      </c>
      <c r="Y23" s="8">
        <v>1</v>
      </c>
      <c r="Z23" s="8">
        <v>1</v>
      </c>
      <c r="AA23" s="8">
        <v>0</v>
      </c>
      <c r="AB23" s="8">
        <v>1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1</v>
      </c>
      <c r="AI23" s="8">
        <v>0</v>
      </c>
      <c r="AJ23" s="8">
        <v>0</v>
      </c>
      <c r="AK23" s="8">
        <v>0</v>
      </c>
      <c r="AL23" s="8">
        <v>1</v>
      </c>
      <c r="AM23" s="8">
        <v>1</v>
      </c>
      <c r="AN23" s="8">
        <v>1</v>
      </c>
      <c r="AO23" s="8">
        <v>1</v>
      </c>
      <c r="AP23" s="8">
        <f t="shared" si="0"/>
        <v>17</v>
      </c>
      <c r="AQ23" s="8">
        <v>0</v>
      </c>
      <c r="AR23" s="8">
        <v>17</v>
      </c>
      <c r="AS23" s="8">
        <v>13</v>
      </c>
      <c r="AT23" s="8" t="s">
        <v>200</v>
      </c>
      <c r="AU23" s="7" t="s">
        <v>243</v>
      </c>
    </row>
    <row r="24" spans="1:47" s="8" customFormat="1" ht="45.95" customHeight="1" x14ac:dyDescent="0.25">
      <c r="A24" s="8" t="s">
        <v>35</v>
      </c>
      <c r="B24" s="11" t="s">
        <v>258</v>
      </c>
      <c r="C24" s="8">
        <v>8</v>
      </c>
      <c r="D24" s="7" t="s">
        <v>257</v>
      </c>
      <c r="E24" s="8">
        <v>8</v>
      </c>
      <c r="F24" s="8">
        <v>1</v>
      </c>
      <c r="G24" s="8">
        <v>1</v>
      </c>
      <c r="H24" s="8">
        <v>1</v>
      </c>
      <c r="I24" s="8">
        <v>0</v>
      </c>
      <c r="J24" s="8">
        <v>1</v>
      </c>
      <c r="K24" s="8">
        <v>0</v>
      </c>
      <c r="L24" s="8">
        <v>0</v>
      </c>
      <c r="M24" s="8">
        <v>1</v>
      </c>
      <c r="N24" s="8">
        <v>0</v>
      </c>
      <c r="O24" s="8">
        <v>1</v>
      </c>
      <c r="P24" s="8">
        <v>0</v>
      </c>
      <c r="Q24" s="8">
        <v>0</v>
      </c>
      <c r="R24" s="8">
        <v>1</v>
      </c>
      <c r="S24" s="8">
        <v>0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>
        <v>0</v>
      </c>
      <c r="AE24" s="8">
        <v>1</v>
      </c>
      <c r="AF24" s="8">
        <v>1</v>
      </c>
      <c r="AG24" s="8">
        <v>0</v>
      </c>
      <c r="AH24" s="8">
        <v>0</v>
      </c>
      <c r="AI24" s="8">
        <v>1</v>
      </c>
      <c r="AJ24" s="8">
        <v>1</v>
      </c>
      <c r="AK24" s="8">
        <v>0</v>
      </c>
      <c r="AL24" s="8">
        <v>1</v>
      </c>
      <c r="AM24" s="8">
        <v>0</v>
      </c>
      <c r="AN24" s="8">
        <v>1</v>
      </c>
      <c r="AO24" s="8">
        <v>1</v>
      </c>
      <c r="AP24" s="8">
        <f t="shared" si="0"/>
        <v>24</v>
      </c>
      <c r="AQ24" s="8">
        <v>0</v>
      </c>
      <c r="AR24" s="8">
        <v>24</v>
      </c>
      <c r="AS24" s="8">
        <v>8</v>
      </c>
      <c r="AT24" s="8" t="s">
        <v>200</v>
      </c>
      <c r="AU24" s="7" t="s">
        <v>256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</vt:lpstr>
      <vt:lpstr>7 кл</vt:lpstr>
      <vt:lpstr>8кл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Мальшина</dc:creator>
  <cp:lastModifiedBy>кабинет</cp:lastModifiedBy>
  <dcterms:created xsi:type="dcterms:W3CDTF">2017-10-03T06:35:18Z</dcterms:created>
  <dcterms:modified xsi:type="dcterms:W3CDTF">2017-11-27T11:59:54Z</dcterms:modified>
</cp:coreProperties>
</file>