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955" windowHeight="9660"/>
  </bookViews>
  <sheets>
    <sheet name="8 класс" sheetId="2" r:id="rId1"/>
    <sheet name="9 класс" sheetId="3" r:id="rId2"/>
    <sheet name="10 класс" sheetId="4" r:id="rId3"/>
    <sheet name="11 класс" sheetId="5" r:id="rId4"/>
  </sheets>
  <definedNames>
    <definedName name="Excel_BuiltIn__FilterDatabase" localSheetId="2">'10 класс'!$A$7:$Q$7</definedName>
    <definedName name="Excel_BuiltIn__FilterDatabase" localSheetId="3">'11 класс'!$A$7:$Q$7</definedName>
    <definedName name="Excel_BuiltIn__FilterDatabase" localSheetId="0">'8 класс'!$A$7:$P$7</definedName>
    <definedName name="Excel_BuiltIn__FilterDatabase" localSheetId="1">'9 класс'!$A$7:$Q$7</definedName>
  </definedNames>
  <calcPr calcId="145621"/>
</workbook>
</file>

<file path=xl/calcChain.xml><?xml version="1.0" encoding="utf-8"?>
<calcChain xmlns="http://schemas.openxmlformats.org/spreadsheetml/2006/main">
  <c r="N9" i="5" l="1"/>
  <c r="N8" i="5"/>
  <c r="N9" i="3"/>
</calcChain>
</file>

<file path=xl/sharedStrings.xml><?xml version="1.0" encoding="utf-8"?>
<sst xmlns="http://schemas.openxmlformats.org/spreadsheetml/2006/main" count="217" uniqueCount="57">
  <si>
    <t>Протокол заседания жюри муниципального этапа всероссийской олимпиады школьников Ивантеевского муниципального района по астрономии от 12 ноября 2024 года</t>
  </si>
  <si>
    <t>Присутствовали:  чел.</t>
  </si>
  <si>
    <t>Отсутствовали:  нет</t>
  </si>
  <si>
    <t>Повестка: утверждение результатов  муниципального этапа всероссийской олимпиады по астрономии</t>
  </si>
  <si>
    <t>Решили: утвердить результаты муниципального этапа всероссийской олимпиады по астрономии</t>
  </si>
  <si>
    <t>Предмет</t>
  </si>
  <si>
    <t>№ п/п</t>
  </si>
  <si>
    <t>Муниципальный район</t>
  </si>
  <si>
    <t>Фамилия, имя, отчество учащегося (полностью)</t>
  </si>
  <si>
    <t>Образовательное учреждение (полное наименование согласно Уставу)</t>
  </si>
  <si>
    <t>Класс</t>
  </si>
  <si>
    <t>Задание 1
8б</t>
  </si>
  <si>
    <t>Задание 2
8б</t>
  </si>
  <si>
    <t>Задание 3
8б</t>
  </si>
  <si>
    <t>Задание 4
8б</t>
  </si>
  <si>
    <t>Всего 
32 б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</si>
  <si>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</si>
  <si>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</si>
  <si>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</si>
  <si>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</si>
  <si>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</si>
  <si>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Астрономия</t>
  </si>
  <si>
    <t>Ивантеевский</t>
  </si>
  <si>
    <t>нет</t>
  </si>
  <si>
    <t>Члены жюри:</t>
  </si>
  <si>
    <t>Побеляева Светлана Борисовна, председатель жюри</t>
  </si>
  <si>
    <t>Бабухина Татьяна Александровна</t>
  </si>
  <si>
    <t>Пичушкина Наталия Анатольевна</t>
  </si>
  <si>
    <t>Сафонова Елена Юрьевна</t>
  </si>
  <si>
    <t>Степанов Антон Юрьевич</t>
  </si>
  <si>
    <t>Стрекаева Светлана Николаевна</t>
  </si>
  <si>
    <t>Бабухина Елена Игоревна</t>
  </si>
  <si>
    <t xml:space="preserve">Рогожин Захар Александрович </t>
  </si>
  <si>
    <t>Селиверстова Мария Сергеевна</t>
  </si>
  <si>
    <t>Кирюшин Станислав Алексеевич</t>
  </si>
  <si>
    <t>участник</t>
  </si>
  <si>
    <t>Пахомов Сергей Николаевич</t>
  </si>
  <si>
    <t>Андреев Александр Сергеевич</t>
  </si>
  <si>
    <t>призер</t>
  </si>
  <si>
    <t>Задание 5
8б</t>
  </si>
  <si>
    <t>Всего 
40 б</t>
  </si>
  <si>
    <t>Мухамбетов Амири Нариманович</t>
  </si>
  <si>
    <t>Найденкова Алена Алексеевна</t>
  </si>
  <si>
    <t>Тулзакова Ангелина Денисовна</t>
  </si>
  <si>
    <t>Панарина Ульяна Руслановна</t>
  </si>
  <si>
    <t>Пяткина Виктория Александровна</t>
  </si>
  <si>
    <t>Шинкевич Иван Викторови</t>
  </si>
  <si>
    <t>Побеляева Светлана Борисовна</t>
  </si>
  <si>
    <t>Данилович Виктория Витальевна</t>
  </si>
  <si>
    <t>Буянова Светлана Андреевна</t>
  </si>
  <si>
    <t>Голубцов Захар Николаевич</t>
  </si>
  <si>
    <t>Сахнова Линда Исаевна</t>
  </si>
  <si>
    <t>Кобелев Владимир Анатольевич</t>
  </si>
  <si>
    <t>Муниципальное общеобразовательное учреждение  "Гимназия - школа с.Ивантеевка Саратовской области"</t>
  </si>
  <si>
    <t>Муниципальное общеобразовательное учреждение "Средняя общеобразовательная школа п. Знаменский Ивантеевского района Саратовской области"</t>
  </si>
  <si>
    <t>Муниципальное образовательное учреждение "Средняя общеобразовательная школа с.Ивантеевка имени И.Ф. Дрёмова Саратовской области"</t>
  </si>
  <si>
    <t>Муниципальное общеобразовательное учреждение "Средняя школа с. Бартеневка имени П.Е. Толстова"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</si>
</sst>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0"/>
      <name val="Arial Cyr"/>
    </font>
    <font>
      <sz val="16"/>
      <name val="Calibri"/>
    </font>
    <font>
      <b/>
      <sz val="14"/>
      <name val="Times New Roman"/>
    </font>
    <font>
      <sz val="14"/>
      <name val="Calibri"/>
    </font>
    <font>
      <sz val="14"/>
      <name val="Times New Roman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6" fillId="0" borderId="0" applyBorder="0" applyProtection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12</xdr:row>
      <xdr:rowOff>0</xdr:rowOff>
    </xdr:from>
    <xdr:to>
      <xdr:col>3</xdr:col>
      <xdr:colOff>3048992</xdr:colOff>
      <xdr:row>17</xdr:row>
      <xdr:rowOff>177799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4670" t="2114" r="11263" b="4182"/>
        <a:stretch/>
      </xdr:blipFill>
      <xdr:spPr bwMode="auto">
        <a:xfrm>
          <a:off x="4254500" y="7467600"/>
          <a:ext cx="2248892" cy="15112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355600</xdr:colOff>
      <xdr:row>15</xdr:row>
      <xdr:rowOff>0</xdr:rowOff>
    </xdr:from>
    <xdr:to>
      <xdr:col>3</xdr:col>
      <xdr:colOff>2604492</xdr:colOff>
      <xdr:row>20</xdr:row>
      <xdr:rowOff>177799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4670" t="2114" r="11263" b="4182"/>
        <a:stretch/>
      </xdr:blipFill>
      <xdr:spPr bwMode="auto">
        <a:xfrm>
          <a:off x="3810000" y="4813300"/>
          <a:ext cx="2248892" cy="151129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11</xdr:row>
      <xdr:rowOff>5392</xdr:rowOff>
    </xdr:from>
    <xdr:to>
      <xdr:col>4</xdr:col>
      <xdr:colOff>0</xdr:colOff>
      <xdr:row>16</xdr:row>
      <xdr:rowOff>213941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4670" t="2114" r="11263" b="4182"/>
        <a:stretch/>
      </xdr:blipFill>
      <xdr:spPr bwMode="auto">
        <a:xfrm>
          <a:off x="4025900" y="5669592"/>
          <a:ext cx="2540000" cy="164364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48597</xdr:colOff>
      <xdr:row>9</xdr:row>
      <xdr:rowOff>253999</xdr:rowOff>
    </xdr:from>
    <xdr:to>
      <xdr:col>3</xdr:col>
      <xdr:colOff>2871190</xdr:colOff>
      <xdr:row>15</xdr:row>
      <xdr:rowOff>215900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4670" t="2114" r="11263" b="4182"/>
        <a:stretch/>
      </xdr:blipFill>
      <xdr:spPr bwMode="auto">
        <a:xfrm>
          <a:off x="3502997" y="4838699"/>
          <a:ext cx="2822593" cy="15621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8"/>
  <sheetViews>
    <sheetView tabSelected="1" zoomScale="75" workbookViewId="0">
      <selection activeCell="E2" sqref="E2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50.7109375" style="1" customWidth="1"/>
    <col min="5" max="5" width="95.28515625" style="1" customWidth="1"/>
    <col min="6" max="6" width="12.140625" style="1" customWidth="1"/>
    <col min="7" max="7" width="13.28515625" style="1" customWidth="1"/>
    <col min="8" max="8" width="13.140625" style="1" customWidth="1"/>
    <col min="9" max="9" width="15.42578125" style="1" customWidth="1"/>
    <col min="10" max="10" width="13.140625" style="1" customWidth="1"/>
    <col min="11" max="11" width="11.42578125" style="1" customWidth="1"/>
    <col min="12" max="12" width="16.140625" style="1" customWidth="1"/>
    <col min="13" max="13" width="13.28515625" style="1" customWidth="1"/>
    <col min="14" max="14" width="12.85546875" style="1" customWidth="1"/>
    <col min="15" max="15" width="13.140625" style="1" customWidth="1"/>
    <col min="16" max="16" width="55.28515625" style="2" customWidth="1"/>
    <col min="17" max="249" width="9.140625" style="1"/>
  </cols>
  <sheetData>
    <row r="1" spans="1:16" ht="26.25" customHeight="1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s="1" customFormat="1" ht="28.5" customHeight="1" x14ac:dyDescent="0.35">
      <c r="A2" s="17" t="s">
        <v>1</v>
      </c>
      <c r="B2" s="17"/>
      <c r="C2" s="17"/>
      <c r="D2" s="17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2"/>
    </row>
    <row r="3" spans="1:16" s="1" customFormat="1" ht="28.5" customHeight="1" x14ac:dyDescent="0.35">
      <c r="A3" s="17" t="s">
        <v>2</v>
      </c>
      <c r="B3" s="17"/>
      <c r="C3" s="17"/>
      <c r="D3" s="17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2"/>
    </row>
    <row r="4" spans="1:16" s="1" customFormat="1" ht="28.5" customHeight="1" x14ac:dyDescent="0.3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2"/>
    </row>
    <row r="5" spans="1:16" s="1" customFormat="1" ht="28.5" customHeight="1" x14ac:dyDescent="0.35">
      <c r="A5" s="17" t="s">
        <v>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"/>
    </row>
    <row r="6" spans="1:16" ht="23.25" customHeight="1" x14ac:dyDescent="0.35">
      <c r="A6" s="16"/>
      <c r="B6" s="16"/>
      <c r="C6" s="16"/>
      <c r="D6" s="16"/>
      <c r="E6" s="16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6" ht="95.25" customHeight="1" x14ac:dyDescent="0.35">
      <c r="A7" s="7" t="s">
        <v>5</v>
      </c>
      <c r="B7" s="7" t="s">
        <v>6</v>
      </c>
      <c r="C7" s="8" t="s">
        <v>7</v>
      </c>
      <c r="D7" s="7" t="s">
        <v>8</v>
      </c>
      <c r="E7" s="7" t="s">
        <v>9</v>
      </c>
      <c r="F7" s="7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7" t="s">
        <v>15</v>
      </c>
      <c r="L7" s="7" t="s">
        <v>16</v>
      </c>
      <c r="M7" s="7" t="s">
        <v>17</v>
      </c>
      <c r="N7" s="7" t="s">
        <v>18</v>
      </c>
      <c r="O7" s="7" t="s">
        <v>19</v>
      </c>
      <c r="P7" s="13" t="s">
        <v>20</v>
      </c>
    </row>
    <row r="8" spans="1:16" ht="46.5" customHeight="1" x14ac:dyDescent="0.35">
      <c r="A8" s="10" t="s">
        <v>21</v>
      </c>
      <c r="B8" s="10">
        <v>1</v>
      </c>
      <c r="C8" s="10" t="s">
        <v>22</v>
      </c>
      <c r="D8" s="10" t="s">
        <v>37</v>
      </c>
      <c r="E8" s="11" t="s">
        <v>53</v>
      </c>
      <c r="F8" s="10">
        <v>8</v>
      </c>
      <c r="G8" s="10">
        <v>7</v>
      </c>
      <c r="H8" s="10">
        <v>6</v>
      </c>
      <c r="I8" s="10">
        <v>6</v>
      </c>
      <c r="J8" s="10">
        <v>5</v>
      </c>
      <c r="K8" s="10">
        <v>32</v>
      </c>
      <c r="L8" s="10" t="s">
        <v>23</v>
      </c>
      <c r="M8" s="10">
        <v>24</v>
      </c>
      <c r="N8" s="10" t="s">
        <v>38</v>
      </c>
      <c r="O8" s="10">
        <v>1</v>
      </c>
      <c r="P8" s="10" t="s">
        <v>27</v>
      </c>
    </row>
    <row r="9" spans="1:16" ht="42" customHeight="1" x14ac:dyDescent="0.35">
      <c r="A9" s="10" t="s">
        <v>21</v>
      </c>
      <c r="B9" s="10">
        <v>2</v>
      </c>
      <c r="C9" s="10" t="s">
        <v>22</v>
      </c>
      <c r="D9" s="10" t="s">
        <v>31</v>
      </c>
      <c r="E9" s="10" t="s">
        <v>54</v>
      </c>
      <c r="F9" s="10">
        <v>8</v>
      </c>
      <c r="G9" s="10">
        <v>2</v>
      </c>
      <c r="H9" s="10">
        <v>3</v>
      </c>
      <c r="I9" s="10">
        <v>0</v>
      </c>
      <c r="J9" s="10">
        <v>2</v>
      </c>
      <c r="K9" s="10">
        <v>32</v>
      </c>
      <c r="L9" s="10" t="s">
        <v>23</v>
      </c>
      <c r="M9" s="10">
        <v>7</v>
      </c>
      <c r="N9" s="10" t="s">
        <v>35</v>
      </c>
      <c r="O9" s="10">
        <v>2</v>
      </c>
      <c r="P9" s="10" t="s">
        <v>26</v>
      </c>
    </row>
    <row r="10" spans="1:16" ht="42.75" customHeight="1" x14ac:dyDescent="0.35">
      <c r="A10" s="10" t="s">
        <v>21</v>
      </c>
      <c r="B10" s="10">
        <v>3</v>
      </c>
      <c r="C10" s="10" t="s">
        <v>22</v>
      </c>
      <c r="D10" s="10" t="s">
        <v>34</v>
      </c>
      <c r="E10" s="11" t="s">
        <v>53</v>
      </c>
      <c r="F10" s="10">
        <v>8</v>
      </c>
      <c r="G10" s="10">
        <v>3</v>
      </c>
      <c r="H10" s="10">
        <v>0</v>
      </c>
      <c r="I10" s="10">
        <v>1</v>
      </c>
      <c r="J10" s="10">
        <v>2</v>
      </c>
      <c r="K10" s="10">
        <v>32</v>
      </c>
      <c r="L10" s="10" t="s">
        <v>23</v>
      </c>
      <c r="M10" s="10">
        <v>6</v>
      </c>
      <c r="N10" s="10" t="s">
        <v>35</v>
      </c>
      <c r="O10" s="10">
        <v>3</v>
      </c>
      <c r="P10" s="10" t="s">
        <v>36</v>
      </c>
    </row>
    <row r="11" spans="1:16" ht="42.75" customHeight="1" x14ac:dyDescent="0.35">
      <c r="A11" s="10" t="s">
        <v>21</v>
      </c>
      <c r="B11" s="10">
        <v>4</v>
      </c>
      <c r="C11" s="10" t="s">
        <v>22</v>
      </c>
      <c r="D11" s="10" t="s">
        <v>32</v>
      </c>
      <c r="E11" s="10" t="s">
        <v>54</v>
      </c>
      <c r="F11" s="10">
        <v>8</v>
      </c>
      <c r="G11" s="10">
        <v>1</v>
      </c>
      <c r="H11" s="10">
        <v>0</v>
      </c>
      <c r="I11" s="10">
        <v>1</v>
      </c>
      <c r="J11" s="10">
        <v>0</v>
      </c>
      <c r="K11" s="10">
        <v>32</v>
      </c>
      <c r="L11" s="10" t="s">
        <v>23</v>
      </c>
      <c r="M11" s="10">
        <v>2</v>
      </c>
      <c r="N11" s="10" t="s">
        <v>35</v>
      </c>
      <c r="O11" s="10">
        <v>4</v>
      </c>
      <c r="P11" s="10" t="s">
        <v>33</v>
      </c>
    </row>
    <row r="13" spans="1:16" x14ac:dyDescent="0.35">
      <c r="C13" s="12" t="s">
        <v>24</v>
      </c>
      <c r="E13" s="12" t="s">
        <v>25</v>
      </c>
    </row>
    <row r="14" spans="1:16" x14ac:dyDescent="0.35">
      <c r="E14" s="12" t="s">
        <v>26</v>
      </c>
    </row>
    <row r="15" spans="1:16" x14ac:dyDescent="0.35">
      <c r="E15" s="12" t="s">
        <v>27</v>
      </c>
    </row>
    <row r="16" spans="1:16" x14ac:dyDescent="0.35">
      <c r="E16" s="12" t="s">
        <v>28</v>
      </c>
    </row>
    <row r="17" spans="5:5" x14ac:dyDescent="0.35">
      <c r="E17" s="12" t="s">
        <v>29</v>
      </c>
    </row>
    <row r="18" spans="5:5" x14ac:dyDescent="0.35">
      <c r="E18" s="12" t="s">
        <v>30</v>
      </c>
    </row>
  </sheetData>
  <sortState ref="A8:P11">
    <sortCondition descending="1" ref="M8:M11"/>
    <sortCondition ref="D8:D11"/>
  </sortState>
  <mergeCells count="6">
    <mergeCell ref="A6:E6"/>
    <mergeCell ref="A1:O1"/>
    <mergeCell ref="A2:D2"/>
    <mergeCell ref="A3:D3"/>
    <mergeCell ref="A4:O4"/>
    <mergeCell ref="A5:O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21"/>
  <sheetViews>
    <sheetView topLeftCell="A5" zoomScale="75" workbookViewId="0">
      <selection activeCell="N8" sqref="N8:Q13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3.28515625" style="1" customWidth="1"/>
    <col min="8" max="8" width="13.140625" style="1" customWidth="1"/>
    <col min="9" max="11" width="15.42578125" style="1" customWidth="1"/>
    <col min="12" max="12" width="11.42578125" style="1" customWidth="1"/>
    <col min="13" max="13" width="16.140625" style="1" customWidth="1"/>
    <col min="14" max="14" width="13.28515625" style="1" customWidth="1"/>
    <col min="15" max="15" width="12.85546875" style="1" customWidth="1"/>
    <col min="16" max="16" width="13.140625" style="1" customWidth="1"/>
    <col min="17" max="17" width="41.42578125" style="2" customWidth="1"/>
    <col min="18" max="250" width="9.140625" style="1"/>
  </cols>
  <sheetData>
    <row r="1" spans="1:17" ht="48.6" customHeight="1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s="1" customFormat="1" ht="28.5" customHeight="1" x14ac:dyDescent="0.35">
      <c r="A2" s="17" t="s">
        <v>1</v>
      </c>
      <c r="B2" s="17"/>
      <c r="C2" s="17"/>
      <c r="D2" s="17"/>
      <c r="E2" s="3"/>
      <c r="F2" s="3"/>
      <c r="G2" s="3"/>
      <c r="H2" s="4"/>
      <c r="I2" s="4"/>
      <c r="J2" s="4"/>
      <c r="K2" s="4"/>
      <c r="L2" s="3"/>
      <c r="M2" s="3"/>
      <c r="N2" s="3"/>
      <c r="O2" s="3"/>
      <c r="P2" s="3"/>
      <c r="Q2" s="2"/>
    </row>
    <row r="3" spans="1:17" s="1" customFormat="1" ht="28.5" customHeight="1" x14ac:dyDescent="0.35">
      <c r="A3" s="17" t="s">
        <v>2</v>
      </c>
      <c r="B3" s="17"/>
      <c r="C3" s="17"/>
      <c r="D3" s="17"/>
      <c r="E3" s="3"/>
      <c r="F3" s="3"/>
      <c r="G3" s="3"/>
      <c r="H3" s="4"/>
      <c r="I3" s="4"/>
      <c r="J3" s="4"/>
      <c r="K3" s="4"/>
      <c r="L3" s="3"/>
      <c r="M3" s="3"/>
      <c r="N3" s="3"/>
      <c r="O3" s="3"/>
      <c r="P3" s="3"/>
      <c r="Q3" s="2"/>
    </row>
    <row r="4" spans="1:17" s="1" customFormat="1" ht="28.5" customHeight="1" x14ac:dyDescent="0.3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"/>
    </row>
    <row r="5" spans="1:17" s="1" customFormat="1" ht="28.5" customHeight="1" x14ac:dyDescent="0.35">
      <c r="A5" s="17" t="s">
        <v>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2"/>
    </row>
    <row r="6" spans="1:17" ht="23.25" customHeight="1" x14ac:dyDescent="0.35">
      <c r="A6" s="16"/>
      <c r="B6" s="16"/>
      <c r="C6" s="16"/>
      <c r="D6" s="16"/>
      <c r="E6" s="16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1:17" ht="111.75" customHeight="1" x14ac:dyDescent="0.35">
      <c r="A7" s="7" t="s">
        <v>5</v>
      </c>
      <c r="B7" s="7" t="s">
        <v>6</v>
      </c>
      <c r="C7" s="8" t="s">
        <v>7</v>
      </c>
      <c r="D7" s="7" t="s">
        <v>8</v>
      </c>
      <c r="E7" s="7" t="s">
        <v>9</v>
      </c>
      <c r="F7" s="7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39</v>
      </c>
      <c r="L7" s="7" t="s">
        <v>40</v>
      </c>
      <c r="M7" s="7" t="s">
        <v>16</v>
      </c>
      <c r="N7" s="7" t="s">
        <v>17</v>
      </c>
      <c r="O7" s="7" t="s">
        <v>18</v>
      </c>
      <c r="P7" s="7" t="s">
        <v>19</v>
      </c>
      <c r="Q7" s="7" t="s">
        <v>20</v>
      </c>
    </row>
    <row r="8" spans="1:17" ht="58.5" customHeight="1" x14ac:dyDescent="0.35">
      <c r="A8" s="14" t="s">
        <v>21</v>
      </c>
      <c r="B8" s="14">
        <v>1</v>
      </c>
      <c r="C8" s="14" t="s">
        <v>22</v>
      </c>
      <c r="D8" s="14" t="s">
        <v>42</v>
      </c>
      <c r="E8" s="10" t="s">
        <v>54</v>
      </c>
      <c r="F8" s="14">
        <v>9</v>
      </c>
      <c r="G8" s="14">
        <v>2</v>
      </c>
      <c r="H8" s="14">
        <v>3</v>
      </c>
      <c r="I8" s="14">
        <v>2</v>
      </c>
      <c r="J8" s="14">
        <v>2</v>
      </c>
      <c r="K8" s="14">
        <v>0</v>
      </c>
      <c r="L8" s="14">
        <v>40</v>
      </c>
      <c r="M8" s="14" t="s">
        <v>23</v>
      </c>
      <c r="N8" s="14">
        <v>9</v>
      </c>
      <c r="O8" s="14" t="s">
        <v>35</v>
      </c>
      <c r="P8" s="14">
        <v>1</v>
      </c>
      <c r="Q8" s="14" t="s">
        <v>26</v>
      </c>
    </row>
    <row r="9" spans="1:17" ht="0.75" hidden="1" customHeight="1" x14ac:dyDescent="0.35">
      <c r="A9" s="14" t="s">
        <v>21</v>
      </c>
      <c r="B9" s="14"/>
      <c r="C9" s="14" t="s">
        <v>22</v>
      </c>
      <c r="D9" s="14"/>
      <c r="E9" s="14"/>
      <c r="F9" s="14">
        <v>9</v>
      </c>
      <c r="G9" s="14"/>
      <c r="H9" s="14"/>
      <c r="I9" s="14"/>
      <c r="J9" s="14"/>
      <c r="K9" s="14"/>
      <c r="L9" s="14">
        <v>40</v>
      </c>
      <c r="M9" s="14" t="s">
        <v>23</v>
      </c>
      <c r="N9" s="14">
        <f>SUM(G9:K9)</f>
        <v>0</v>
      </c>
      <c r="O9" s="14" t="s">
        <v>35</v>
      </c>
      <c r="P9" s="14"/>
      <c r="Q9" s="14"/>
    </row>
    <row r="10" spans="1:17" ht="58.5" customHeight="1" x14ac:dyDescent="0.35">
      <c r="A10" s="14" t="s">
        <v>21</v>
      </c>
      <c r="B10" s="14">
        <v>2</v>
      </c>
      <c r="C10" s="14" t="s">
        <v>22</v>
      </c>
      <c r="D10" s="14" t="s">
        <v>44</v>
      </c>
      <c r="E10" s="11" t="s">
        <v>53</v>
      </c>
      <c r="F10" s="14">
        <v>9</v>
      </c>
      <c r="G10" s="14">
        <v>0</v>
      </c>
      <c r="H10" s="14">
        <v>0</v>
      </c>
      <c r="I10" s="14">
        <v>4</v>
      </c>
      <c r="J10" s="14">
        <v>1</v>
      </c>
      <c r="K10" s="14">
        <v>0</v>
      </c>
      <c r="L10" s="14">
        <v>40</v>
      </c>
      <c r="M10" s="14" t="s">
        <v>23</v>
      </c>
      <c r="N10" s="14">
        <v>5</v>
      </c>
      <c r="O10" s="14" t="s">
        <v>35</v>
      </c>
      <c r="P10" s="14">
        <v>2</v>
      </c>
      <c r="Q10" s="14" t="s">
        <v>30</v>
      </c>
    </row>
    <row r="11" spans="1:17" ht="58.5" customHeight="1" x14ac:dyDescent="0.35">
      <c r="A11" s="14" t="s">
        <v>21</v>
      </c>
      <c r="B11" s="14">
        <v>3</v>
      </c>
      <c r="C11" s="14" t="s">
        <v>22</v>
      </c>
      <c r="D11" s="14" t="s">
        <v>43</v>
      </c>
      <c r="E11" s="11" t="s">
        <v>53</v>
      </c>
      <c r="F11" s="14">
        <v>9</v>
      </c>
      <c r="G11" s="14">
        <v>1</v>
      </c>
      <c r="H11" s="14">
        <v>0</v>
      </c>
      <c r="I11" s="14">
        <v>0</v>
      </c>
      <c r="J11" s="14">
        <v>1</v>
      </c>
      <c r="K11" s="14">
        <v>0</v>
      </c>
      <c r="L11" s="14">
        <v>40</v>
      </c>
      <c r="M11" s="14" t="s">
        <v>23</v>
      </c>
      <c r="N11" s="14">
        <v>2</v>
      </c>
      <c r="O11" s="14" t="s">
        <v>35</v>
      </c>
      <c r="P11" s="14">
        <v>3</v>
      </c>
      <c r="Q11" s="14" t="s">
        <v>30</v>
      </c>
    </row>
    <row r="12" spans="1:17" ht="58.5" customHeight="1" x14ac:dyDescent="0.35">
      <c r="A12" s="14" t="s">
        <v>21</v>
      </c>
      <c r="B12" s="14">
        <v>4</v>
      </c>
      <c r="C12" s="14" t="s">
        <v>22</v>
      </c>
      <c r="D12" s="14" t="s">
        <v>45</v>
      </c>
      <c r="E12" s="11" t="s">
        <v>53</v>
      </c>
      <c r="F12" s="14">
        <v>9</v>
      </c>
      <c r="G12" s="14">
        <v>1</v>
      </c>
      <c r="H12" s="14">
        <v>0</v>
      </c>
      <c r="I12" s="14">
        <v>0</v>
      </c>
      <c r="J12" s="14">
        <v>0</v>
      </c>
      <c r="K12" s="14">
        <v>0</v>
      </c>
      <c r="L12" s="14">
        <v>40</v>
      </c>
      <c r="M12" s="14" t="s">
        <v>23</v>
      </c>
      <c r="N12" s="14">
        <v>1</v>
      </c>
      <c r="O12" s="14" t="s">
        <v>35</v>
      </c>
      <c r="P12" s="14">
        <v>4</v>
      </c>
      <c r="Q12" s="14" t="s">
        <v>30</v>
      </c>
    </row>
    <row r="13" spans="1:17" ht="58.5" customHeight="1" x14ac:dyDescent="0.35">
      <c r="A13" s="14" t="s">
        <v>21</v>
      </c>
      <c r="B13" s="14">
        <v>5</v>
      </c>
      <c r="C13" s="14" t="s">
        <v>22</v>
      </c>
      <c r="D13" s="14" t="s">
        <v>41</v>
      </c>
      <c r="E13" s="10" t="s">
        <v>54</v>
      </c>
      <c r="F13" s="14">
        <v>9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40</v>
      </c>
      <c r="M13" s="14" t="s">
        <v>23</v>
      </c>
      <c r="N13" s="14">
        <v>0</v>
      </c>
      <c r="O13" s="14" t="s">
        <v>35</v>
      </c>
      <c r="P13" s="14">
        <v>5</v>
      </c>
      <c r="Q13" s="14" t="s">
        <v>26</v>
      </c>
    </row>
    <row r="16" spans="1:17" x14ac:dyDescent="0.35">
      <c r="C16" s="12" t="s">
        <v>24</v>
      </c>
      <c r="E16" s="12" t="s">
        <v>25</v>
      </c>
    </row>
    <row r="17" spans="5:5" x14ac:dyDescent="0.35">
      <c r="E17" s="12" t="s">
        <v>26</v>
      </c>
    </row>
    <row r="18" spans="5:5" x14ac:dyDescent="0.35">
      <c r="E18" s="12" t="s">
        <v>27</v>
      </c>
    </row>
    <row r="19" spans="5:5" x14ac:dyDescent="0.35">
      <c r="E19" s="12" t="s">
        <v>28</v>
      </c>
    </row>
    <row r="20" spans="5:5" x14ac:dyDescent="0.35">
      <c r="E20" s="12" t="s">
        <v>29</v>
      </c>
    </row>
    <row r="21" spans="5:5" x14ac:dyDescent="0.35">
      <c r="E21" s="12" t="s">
        <v>30</v>
      </c>
    </row>
  </sheetData>
  <sortState ref="A8:Q13">
    <sortCondition descending="1" ref="N8:N13"/>
    <sortCondition ref="E8:E13"/>
  </sortState>
  <mergeCells count="6">
    <mergeCell ref="A6:E6"/>
    <mergeCell ref="A1:P1"/>
    <mergeCell ref="A2:D2"/>
    <mergeCell ref="A3:D3"/>
    <mergeCell ref="A4:P4"/>
    <mergeCell ref="A5:P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7"/>
  <sheetViews>
    <sheetView topLeftCell="A7" zoomScale="75" workbookViewId="0">
      <selection activeCell="D18" sqref="D18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46.5703125" style="1" customWidth="1"/>
    <col min="5" max="5" width="80.5703125" style="1" customWidth="1"/>
    <col min="6" max="6" width="12.140625" style="1" customWidth="1"/>
    <col min="7" max="7" width="13.28515625" style="1" customWidth="1"/>
    <col min="8" max="8" width="13.140625" style="1" customWidth="1"/>
    <col min="9" max="11" width="15.42578125" style="1" customWidth="1"/>
    <col min="12" max="12" width="11.42578125" style="1" customWidth="1"/>
    <col min="13" max="13" width="16.140625" style="1" customWidth="1"/>
    <col min="14" max="14" width="13.28515625" style="1" customWidth="1"/>
    <col min="15" max="15" width="12.85546875" style="1" customWidth="1"/>
    <col min="16" max="16" width="13.140625" style="1" customWidth="1"/>
    <col min="17" max="17" width="53.42578125" style="2" customWidth="1"/>
    <col min="18" max="250" width="9.140625" style="1"/>
  </cols>
  <sheetData>
    <row r="1" spans="1:17" ht="48.6" customHeight="1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s="1" customFormat="1" ht="28.5" customHeight="1" x14ac:dyDescent="0.35">
      <c r="A2" s="17" t="s">
        <v>1</v>
      </c>
      <c r="B2" s="17"/>
      <c r="C2" s="17"/>
      <c r="D2" s="17"/>
      <c r="E2" s="3"/>
      <c r="F2" s="3"/>
      <c r="G2" s="3"/>
      <c r="H2" s="4"/>
      <c r="I2" s="4"/>
      <c r="J2" s="4"/>
      <c r="K2" s="4"/>
      <c r="L2" s="3"/>
      <c r="M2" s="3"/>
      <c r="N2" s="3"/>
      <c r="O2" s="3"/>
      <c r="P2" s="3"/>
      <c r="Q2" s="2"/>
    </row>
    <row r="3" spans="1:17" s="1" customFormat="1" ht="28.5" customHeight="1" x14ac:dyDescent="0.35">
      <c r="A3" s="17" t="s">
        <v>2</v>
      </c>
      <c r="B3" s="17"/>
      <c r="C3" s="17"/>
      <c r="D3" s="17"/>
      <c r="E3" s="3"/>
      <c r="F3" s="3"/>
      <c r="G3" s="3"/>
      <c r="H3" s="4"/>
      <c r="I3" s="4"/>
      <c r="J3" s="4"/>
      <c r="K3" s="4"/>
      <c r="L3" s="3"/>
      <c r="M3" s="3"/>
      <c r="N3" s="3"/>
      <c r="O3" s="3"/>
      <c r="P3" s="3"/>
      <c r="Q3" s="2"/>
    </row>
    <row r="4" spans="1:17" s="1" customFormat="1" ht="28.5" customHeight="1" x14ac:dyDescent="0.3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"/>
    </row>
    <row r="5" spans="1:17" s="1" customFormat="1" ht="28.5" customHeight="1" x14ac:dyDescent="0.35">
      <c r="A5" s="17" t="s">
        <v>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2"/>
    </row>
    <row r="6" spans="1:17" ht="23.25" customHeight="1" x14ac:dyDescent="0.35">
      <c r="A6" s="16"/>
      <c r="B6" s="16"/>
      <c r="C6" s="16"/>
      <c r="D6" s="16"/>
      <c r="E6" s="16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1:17" ht="95.25" customHeight="1" x14ac:dyDescent="0.35">
      <c r="A7" s="7" t="s">
        <v>5</v>
      </c>
      <c r="B7" s="7" t="s">
        <v>6</v>
      </c>
      <c r="C7" s="8" t="s">
        <v>7</v>
      </c>
      <c r="D7" s="7" t="s">
        <v>8</v>
      </c>
      <c r="E7" s="7" t="s">
        <v>9</v>
      </c>
      <c r="F7" s="7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39</v>
      </c>
      <c r="L7" s="7" t="s">
        <v>40</v>
      </c>
      <c r="M7" s="7" t="s">
        <v>16</v>
      </c>
      <c r="N7" s="7" t="s">
        <v>17</v>
      </c>
      <c r="O7" s="7" t="s">
        <v>18</v>
      </c>
      <c r="P7" s="7" t="s">
        <v>19</v>
      </c>
      <c r="Q7" s="13" t="s">
        <v>20</v>
      </c>
    </row>
    <row r="8" spans="1:17" ht="41.25" customHeight="1" x14ac:dyDescent="0.35">
      <c r="A8" s="10" t="s">
        <v>21</v>
      </c>
      <c r="B8" s="10">
        <v>1</v>
      </c>
      <c r="C8" s="10" t="s">
        <v>22</v>
      </c>
      <c r="D8" s="10" t="s">
        <v>49</v>
      </c>
      <c r="E8" s="11" t="s">
        <v>53</v>
      </c>
      <c r="F8" s="10">
        <v>10</v>
      </c>
      <c r="G8" s="10">
        <v>5</v>
      </c>
      <c r="H8" s="10">
        <v>3</v>
      </c>
      <c r="I8" s="10">
        <v>5</v>
      </c>
      <c r="J8" s="10">
        <v>4</v>
      </c>
      <c r="K8" s="10">
        <v>1</v>
      </c>
      <c r="L8" s="10">
        <v>40</v>
      </c>
      <c r="M8" s="10" t="s">
        <v>23</v>
      </c>
      <c r="N8" s="10">
        <v>18</v>
      </c>
      <c r="O8" s="10" t="s">
        <v>35</v>
      </c>
      <c r="P8" s="10">
        <v>1</v>
      </c>
      <c r="Q8" s="10" t="s">
        <v>27</v>
      </c>
    </row>
    <row r="9" spans="1:17" ht="41.25" customHeight="1" x14ac:dyDescent="0.35">
      <c r="A9" s="10" t="s">
        <v>21</v>
      </c>
      <c r="B9" s="10">
        <v>2</v>
      </c>
      <c r="C9" s="10" t="s">
        <v>22</v>
      </c>
      <c r="D9" s="10" t="s">
        <v>48</v>
      </c>
      <c r="E9" s="10" t="s">
        <v>55</v>
      </c>
      <c r="F9" s="10">
        <v>10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40</v>
      </c>
      <c r="M9" s="10" t="s">
        <v>23</v>
      </c>
      <c r="N9" s="10">
        <v>0</v>
      </c>
      <c r="O9" s="10" t="s">
        <v>35</v>
      </c>
      <c r="P9" s="10">
        <v>2</v>
      </c>
      <c r="Q9" s="10" t="s">
        <v>47</v>
      </c>
    </row>
    <row r="10" spans="1:17" ht="41.25" customHeight="1" x14ac:dyDescent="0.35">
      <c r="A10" s="10" t="s">
        <v>21</v>
      </c>
      <c r="B10" s="10">
        <v>3</v>
      </c>
      <c r="C10" s="10" t="s">
        <v>22</v>
      </c>
      <c r="D10" s="10" t="s">
        <v>46</v>
      </c>
      <c r="E10" s="10" t="s">
        <v>55</v>
      </c>
      <c r="F10" s="10">
        <v>10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40</v>
      </c>
      <c r="M10" s="10" t="s">
        <v>23</v>
      </c>
      <c r="N10" s="10">
        <v>0</v>
      </c>
      <c r="O10" s="10" t="s">
        <v>35</v>
      </c>
      <c r="P10" s="10">
        <v>3</v>
      </c>
      <c r="Q10" s="10" t="s">
        <v>47</v>
      </c>
    </row>
    <row r="11" spans="1:17" ht="41.25" customHeight="1" x14ac:dyDescent="0.3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9.25" customHeight="1" x14ac:dyDescent="0.35">
      <c r="C12" s="12" t="s">
        <v>24</v>
      </c>
      <c r="E12" s="12" t="s">
        <v>25</v>
      </c>
    </row>
    <row r="13" spans="1:17" x14ac:dyDescent="0.35">
      <c r="E13" s="12" t="s">
        <v>26</v>
      </c>
    </row>
    <row r="14" spans="1:17" x14ac:dyDescent="0.35">
      <c r="E14" s="12" t="s">
        <v>27</v>
      </c>
    </row>
    <row r="15" spans="1:17" x14ac:dyDescent="0.35">
      <c r="E15" s="12" t="s">
        <v>28</v>
      </c>
    </row>
    <row r="16" spans="1:17" x14ac:dyDescent="0.35">
      <c r="E16" s="12" t="s">
        <v>29</v>
      </c>
    </row>
    <row r="17" spans="5:5" x14ac:dyDescent="0.35">
      <c r="E17" s="12" t="s">
        <v>30</v>
      </c>
    </row>
  </sheetData>
  <sortState ref="A8:Q11">
    <sortCondition descending="1" ref="N8:N11"/>
    <sortCondition ref="D8:D11"/>
  </sortState>
  <mergeCells count="6">
    <mergeCell ref="A6:E6"/>
    <mergeCell ref="A1:P1"/>
    <mergeCell ref="A2:D2"/>
    <mergeCell ref="A3:D3"/>
    <mergeCell ref="A4:P4"/>
    <mergeCell ref="A5:P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6"/>
  <sheetViews>
    <sheetView topLeftCell="A5" zoomScale="75" workbookViewId="0">
      <selection activeCell="E26" sqref="E26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44.5703125" style="1" customWidth="1"/>
    <col min="5" max="5" width="98.5703125" style="1" customWidth="1"/>
    <col min="6" max="6" width="10.5703125" style="1" customWidth="1"/>
    <col min="7" max="7" width="13.28515625" style="1" customWidth="1"/>
    <col min="8" max="8" width="13.140625" style="1" customWidth="1"/>
    <col min="9" max="10" width="15.42578125" style="1" customWidth="1"/>
    <col min="11" max="11" width="13.28515625" style="1" customWidth="1"/>
    <col min="12" max="12" width="11.42578125" style="1" customWidth="1"/>
    <col min="13" max="13" width="16.140625" style="1" customWidth="1"/>
    <col min="14" max="14" width="13.28515625" style="1" customWidth="1"/>
    <col min="15" max="15" width="12.85546875" style="1" customWidth="1"/>
    <col min="16" max="16" width="13.140625" style="1" customWidth="1"/>
    <col min="17" max="17" width="41.42578125" style="2" customWidth="1"/>
    <col min="18" max="250" width="9.140625" style="1"/>
  </cols>
  <sheetData>
    <row r="1" spans="1:17" ht="48.6" customHeight="1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s="1" customFormat="1" ht="28.5" customHeight="1" x14ac:dyDescent="0.35">
      <c r="A2" s="17" t="s">
        <v>1</v>
      </c>
      <c r="B2" s="17"/>
      <c r="C2" s="17"/>
      <c r="D2" s="17"/>
      <c r="E2" s="3"/>
      <c r="F2" s="3"/>
      <c r="G2" s="3"/>
      <c r="H2" s="4"/>
      <c r="I2" s="4"/>
      <c r="J2" s="4"/>
      <c r="K2" s="4"/>
      <c r="L2" s="3"/>
      <c r="M2" s="3"/>
      <c r="N2" s="3"/>
      <c r="O2" s="3"/>
      <c r="P2" s="3"/>
      <c r="Q2" s="2"/>
    </row>
    <row r="3" spans="1:17" s="1" customFormat="1" ht="28.5" customHeight="1" x14ac:dyDescent="0.35">
      <c r="A3" s="17" t="s">
        <v>2</v>
      </c>
      <c r="B3" s="17"/>
      <c r="C3" s="17"/>
      <c r="D3" s="17"/>
      <c r="E3" s="3"/>
      <c r="F3" s="3"/>
      <c r="G3" s="3"/>
      <c r="H3" s="4"/>
      <c r="I3" s="4"/>
      <c r="J3" s="4"/>
      <c r="K3" s="4"/>
      <c r="L3" s="3"/>
      <c r="M3" s="3"/>
      <c r="N3" s="3"/>
      <c r="O3" s="3"/>
      <c r="P3" s="3"/>
      <c r="Q3" s="2"/>
    </row>
    <row r="4" spans="1:17" s="1" customFormat="1" ht="28.5" customHeight="1" x14ac:dyDescent="0.3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"/>
    </row>
    <row r="5" spans="1:17" s="1" customFormat="1" ht="28.5" customHeight="1" x14ac:dyDescent="0.35">
      <c r="A5" s="17" t="s">
        <v>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2"/>
    </row>
    <row r="6" spans="1:17" ht="23.25" customHeight="1" x14ac:dyDescent="0.35">
      <c r="A6" s="16"/>
      <c r="B6" s="16"/>
      <c r="C6" s="16"/>
      <c r="D6" s="16"/>
      <c r="E6" s="16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1:17" ht="95.25" customHeight="1" x14ac:dyDescent="0.35">
      <c r="A7" s="7" t="s">
        <v>5</v>
      </c>
      <c r="B7" s="7" t="s">
        <v>6</v>
      </c>
      <c r="C7" s="8" t="s">
        <v>7</v>
      </c>
      <c r="D7" s="7" t="s">
        <v>8</v>
      </c>
      <c r="E7" s="7" t="s">
        <v>9</v>
      </c>
      <c r="F7" s="7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39</v>
      </c>
      <c r="L7" s="7" t="s">
        <v>40</v>
      </c>
      <c r="M7" s="7" t="s">
        <v>16</v>
      </c>
      <c r="N7" s="7" t="s">
        <v>17</v>
      </c>
      <c r="O7" s="7" t="s">
        <v>18</v>
      </c>
      <c r="P7" s="7" t="s">
        <v>19</v>
      </c>
      <c r="Q7" s="7" t="s">
        <v>20</v>
      </c>
    </row>
    <row r="8" spans="1:17" ht="41.25" customHeight="1" x14ac:dyDescent="0.35">
      <c r="A8" s="11" t="s">
        <v>21</v>
      </c>
      <c r="B8" s="11">
        <v>1</v>
      </c>
      <c r="C8" s="11" t="s">
        <v>22</v>
      </c>
      <c r="D8" s="11" t="s">
        <v>50</v>
      </c>
      <c r="E8" s="11" t="s">
        <v>55</v>
      </c>
      <c r="F8" s="11">
        <v>11</v>
      </c>
      <c r="G8" s="11">
        <v>0</v>
      </c>
      <c r="H8" s="11">
        <v>0</v>
      </c>
      <c r="I8" s="11">
        <v>0</v>
      </c>
      <c r="J8" s="11">
        <v>0</v>
      </c>
      <c r="K8" s="11">
        <v>1</v>
      </c>
      <c r="L8" s="11">
        <v>40</v>
      </c>
      <c r="M8" s="11" t="s">
        <v>23</v>
      </c>
      <c r="N8" s="11">
        <f t="shared" ref="N8:N9" si="0">SUM(G8:K8)</f>
        <v>1</v>
      </c>
      <c r="O8" s="11" t="s">
        <v>35</v>
      </c>
      <c r="P8" s="11">
        <v>1</v>
      </c>
      <c r="Q8" s="11" t="s">
        <v>47</v>
      </c>
    </row>
    <row r="9" spans="1:17" ht="37.5" customHeight="1" x14ac:dyDescent="0.35">
      <c r="A9" s="11" t="s">
        <v>21</v>
      </c>
      <c r="B9" s="11">
        <v>2</v>
      </c>
      <c r="C9" s="11" t="s">
        <v>22</v>
      </c>
      <c r="D9" s="11" t="s">
        <v>51</v>
      </c>
      <c r="E9" s="11" t="s">
        <v>56</v>
      </c>
      <c r="F9" s="11">
        <v>11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40</v>
      </c>
      <c r="M9" s="11" t="s">
        <v>23</v>
      </c>
      <c r="N9" s="11">
        <f t="shared" si="0"/>
        <v>0</v>
      </c>
      <c r="O9" s="11" t="s">
        <v>35</v>
      </c>
      <c r="P9" s="11">
        <v>2</v>
      </c>
      <c r="Q9" s="11" t="s">
        <v>52</v>
      </c>
    </row>
    <row r="11" spans="1:17" x14ac:dyDescent="0.35">
      <c r="C11" s="12" t="s">
        <v>24</v>
      </c>
      <c r="E11" s="12" t="s">
        <v>25</v>
      </c>
    </row>
    <row r="12" spans="1:17" x14ac:dyDescent="0.35">
      <c r="E12" s="12" t="s">
        <v>26</v>
      </c>
    </row>
    <row r="13" spans="1:17" x14ac:dyDescent="0.35">
      <c r="E13" s="12" t="s">
        <v>27</v>
      </c>
    </row>
    <row r="14" spans="1:17" x14ac:dyDescent="0.35">
      <c r="E14" s="12" t="s">
        <v>28</v>
      </c>
    </row>
    <row r="15" spans="1:17" x14ac:dyDescent="0.35">
      <c r="E15" s="12" t="s">
        <v>29</v>
      </c>
    </row>
    <row r="16" spans="1:17" x14ac:dyDescent="0.35">
      <c r="E16" s="12" t="s">
        <v>30</v>
      </c>
    </row>
  </sheetData>
  <sortState ref="A8:R11">
    <sortCondition descending="1" ref="N8:N11"/>
    <sortCondition ref="D8:D11"/>
  </sortState>
  <mergeCells count="6">
    <mergeCell ref="A6:E6"/>
    <mergeCell ref="A1:P1"/>
    <mergeCell ref="A2:D2"/>
    <mergeCell ref="A3:D3"/>
    <mergeCell ref="A4:P4"/>
    <mergeCell ref="A5:P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8 класс</vt:lpstr>
      <vt:lpstr>9 класс</vt:lpstr>
      <vt:lpstr>10 класс</vt:lpstr>
      <vt:lpstr>11 класс</vt:lpstr>
      <vt:lpstr>'10 класс'!Excel_BuiltIn__FilterDatabase</vt:lpstr>
      <vt:lpstr>'11 класс'!Excel_BuiltIn__FilterDatabase</vt:lpstr>
      <vt:lpstr>'8 класс'!Excel_BuiltIn__FilterDatabase</vt:lpstr>
      <vt:lpstr>'9 класс'!Excel_BuiltIn__FilterDatabase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Мальшина</dc:creator>
  <cp:lastModifiedBy>Ирина</cp:lastModifiedBy>
  <cp:revision>29</cp:revision>
  <dcterms:created xsi:type="dcterms:W3CDTF">2006-09-28T08:33:49Z</dcterms:created>
  <dcterms:modified xsi:type="dcterms:W3CDTF">2024-11-25T06:32:00Z</dcterms:modified>
  <dc:language>en-US</dc:language>
</cp:coreProperties>
</file>