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75" windowWidth="20955" windowHeight="9660"/>
  </bookViews>
  <sheets>
    <sheet name="10 класс" sheetId="1" r:id="rId1"/>
    <sheet name="11 класс" sheetId="2" r:id="rId2"/>
  </sheets>
  <definedNames>
    <definedName name="_xlnm._FilterDatabase" localSheetId="0" hidden="1">'10 класс'!$A$7:$Q$7</definedName>
    <definedName name="_xlnm._FilterDatabase" localSheetId="1" hidden="1">'11 класс'!$A$7:$Q$7</definedName>
  </definedNames>
  <calcPr calcId="124519"/>
</workbook>
</file>

<file path=xl/calcChain.xml><?xml version="1.0" encoding="utf-8"?>
<calcChain xmlns="http://schemas.openxmlformats.org/spreadsheetml/2006/main">
  <c r="N9" i="2"/>
  <c r="N10"/>
  <c r="N11"/>
  <c r="N12"/>
  <c r="N9" i="1"/>
  <c r="N10"/>
  <c r="N11"/>
  <c r="N12"/>
  <c r="N8" i="2"/>
  <c r="N8" i="1"/>
</calcChain>
</file>

<file path=xl/sharedStrings.xml><?xml version="1.0" encoding="utf-8"?>
<sst xmlns="http://schemas.openxmlformats.org/spreadsheetml/2006/main" count="138" uniqueCount="57">
  <si>
    <t>Протокол заседания жюри муниципального этапа всероссийской олимпиады школьников Ивантеевского муниципального района по праву от 20 ноября 2024 года</t>
  </si>
  <si>
    <t>Присутствовали:  чел.</t>
  </si>
  <si>
    <t>Отсутствовали:  нет</t>
  </si>
  <si>
    <t>Повестка: утверждение результатов  муниципального этапа всероссийской олимпиады по праву</t>
  </si>
  <si>
    <t>Решили: утвердить результаты муниципального этапа всероссийской олимпиады по праву</t>
  </si>
  <si>
    <t>Предмет</t>
  </si>
  <si>
    <t>№ п/п</t>
  </si>
  <si>
    <t>Муниципальный район</t>
  </si>
  <si>
    <t>Фамилия, имя, отчество учащегося (полностью)</t>
  </si>
  <si>
    <t>Образовательное учреждение (полное наименование согласно Уставу)</t>
  </si>
  <si>
    <t>Класс</t>
  </si>
  <si>
    <t>Задание 1 30б.</t>
  </si>
  <si>
    <t>Задание 2 20б.</t>
  </si>
  <si>
    <t>Задание 3 12б.</t>
  </si>
  <si>
    <t>Задание 4 20б.</t>
  </si>
  <si>
    <t>Задание 5 18б.</t>
  </si>
  <si>
    <t xml:space="preserve">Всего                      100б.
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</si>
  <si>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</si>
  <si>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</si>
  <si>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</si>
  <si>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</si>
  <si>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</si>
  <si>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Право</t>
  </si>
  <si>
    <t>Ивантеевский</t>
  </si>
  <si>
    <t>Кудрявцев Юрий Александрович</t>
  </si>
  <si>
    <t>Муниципальное общеобразовательное учреждение «Средняя общеобразовательная школа с. Яблоновый Гай Ивантеевского района Саратовской области»</t>
  </si>
  <si>
    <t>нет</t>
  </si>
  <si>
    <t>призер</t>
  </si>
  <si>
    <t>Кудрявцева Оксана Рамиз кзы</t>
  </si>
  <si>
    <t>Полянский Олег Денисович</t>
  </si>
  <si>
    <t>участник</t>
  </si>
  <si>
    <t>Дорогобед Ольга Ивановна</t>
  </si>
  <si>
    <t>Юрин Матвей Васильевич</t>
  </si>
  <si>
    <t>Кудряшев Денис Юрьевич</t>
  </si>
  <si>
    <t>Колчина Софья Дмитриевна</t>
  </si>
  <si>
    <t>победитель</t>
  </si>
  <si>
    <t>Васильева Наталья Петровна</t>
  </si>
  <si>
    <t>Искалиев Арман Дмитриевич</t>
  </si>
  <si>
    <t>Муниципальное общеобразовательное учреждение " Гимназия - школа с. Ивантеевка Саратовской области"</t>
  </si>
  <si>
    <t>Фартушнова Марина Александровна</t>
  </si>
  <si>
    <t>Ермошина Ксения Алексеевна</t>
  </si>
  <si>
    <t>Кудрявцева Алиса Игоревна</t>
  </si>
  <si>
    <t>Войтехович Виктория Викторовна</t>
  </si>
  <si>
    <t>Матвеева Ника Андреевна</t>
  </si>
  <si>
    <t>Муниципальное образовательное учреждение "Средняя общеобразовательная школа с.Ивантеевка имени И.Ф. Дрёмова Саратовской области"</t>
  </si>
  <si>
    <t>Муниципальное общеобразовательное учреждение "Средняя общеобразовательная школа п. Знаменский Ивантеевского района Саратовской области"</t>
  </si>
  <si>
    <t>Члены жюри:</t>
  </si>
  <si>
    <t>Васильева Наталья Петровна, председатель жюри</t>
  </si>
  <si>
    <t>Ефимова Анна Владимировна</t>
  </si>
  <si>
    <t>Зарьков Алексей Петрович</t>
  </si>
  <si>
    <t>Краснобрыжева Ирина Петровна</t>
  </si>
  <si>
    <t>Кудрявцева Оксана Рамиз кызы</t>
  </si>
  <si>
    <t>Машкова Татьяна Юрьевна</t>
  </si>
  <si>
    <t>Минеева Наталия Александровна</t>
  </si>
  <si>
    <t>Павлова Ольга Владимировна</t>
  </si>
  <si>
    <t>Рамазанова Зарина Мусаевна</t>
  </si>
  <si>
    <t>Сычёва Елена Вадимовна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</si>
</sst>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8"/>
      <name val="Tahoma"/>
      <family val="2"/>
      <charset val="204"/>
    </font>
    <font>
      <sz val="11"/>
      <color theme="1"/>
      <name val="Calibri"/>
      <family val="2"/>
      <charset val="204"/>
    </font>
    <font>
      <sz val="10"/>
      <name val="Arial Cyr"/>
    </font>
    <font>
      <sz val="16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 applyNumberFormat="0" applyFont="0" applyFill="0" applyBorder="0" applyProtection="0"/>
    <xf numFmtId="0" fontId="2" fillId="0" borderId="0" applyBorder="0" applyProtection="0"/>
    <xf numFmtId="0" fontId="2" fillId="0" borderId="0"/>
    <xf numFmtId="0" fontId="3" fillId="0" borderId="0"/>
  </cellStyleXfs>
  <cellXfs count="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top"/>
    </xf>
    <xf numFmtId="0" fontId="8" fillId="2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840158</xdr:colOff>
      <xdr:row>13</xdr:row>
      <xdr:rowOff>52386</xdr:rowOff>
    </xdr:from>
    <xdr:to>
      <xdr:col>3</xdr:col>
      <xdr:colOff>2808287</xdr:colOff>
      <xdr:row>24</xdr:row>
      <xdr:rowOff>100012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97808" y="9367836"/>
          <a:ext cx="1968129" cy="329565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840158</xdr:colOff>
      <xdr:row>13</xdr:row>
      <xdr:rowOff>52386</xdr:rowOff>
    </xdr:from>
    <xdr:to>
      <xdr:col>3</xdr:col>
      <xdr:colOff>2808287</xdr:colOff>
      <xdr:row>24</xdr:row>
      <xdr:rowOff>100012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91458" y="9399586"/>
          <a:ext cx="1968129" cy="32607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tabSelected="1" zoomScale="50" workbookViewId="0">
      <selection activeCell="G19" sqref="G19"/>
    </sheetView>
  </sheetViews>
  <sheetFormatPr defaultRowHeight="21"/>
  <cols>
    <col min="1" max="1" width="22.140625" style="1" customWidth="1"/>
    <col min="2" max="2" width="9.140625" style="1"/>
    <col min="3" max="3" width="29.5703125" style="1" customWidth="1"/>
    <col min="4" max="4" width="59.7109375" style="1" customWidth="1"/>
    <col min="5" max="5" width="103.85546875" style="1" customWidth="1"/>
    <col min="6" max="6" width="12.140625" style="1" customWidth="1"/>
    <col min="7" max="11" width="19.140625" style="1" customWidth="1"/>
    <col min="12" max="12" width="24.42578125" style="1" customWidth="1"/>
    <col min="13" max="13" width="22.28515625" style="1" customWidth="1"/>
    <col min="14" max="14" width="13.28515625" style="1" customWidth="1"/>
    <col min="15" max="15" width="19.7109375" style="1" customWidth="1"/>
    <col min="16" max="16" width="13.140625" style="1" customWidth="1"/>
    <col min="17" max="17" width="57.42578125" style="2" customWidth="1"/>
    <col min="18" max="16384" width="9.140625" style="1"/>
  </cols>
  <sheetData>
    <row r="1" spans="1:17" ht="48.6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7" ht="28.5" customHeight="1">
      <c r="A2" s="20" t="s">
        <v>1</v>
      </c>
      <c r="B2" s="20"/>
      <c r="C2" s="20"/>
      <c r="D2" s="21"/>
      <c r="E2" s="3"/>
      <c r="F2" s="3"/>
      <c r="G2" s="3"/>
      <c r="H2" s="3"/>
      <c r="I2" s="3"/>
      <c r="J2" s="3"/>
      <c r="K2" s="3"/>
      <c r="L2" s="4"/>
      <c r="M2" s="3"/>
      <c r="N2" s="3"/>
      <c r="O2" s="3"/>
      <c r="P2" s="3"/>
    </row>
    <row r="3" spans="1:17" ht="28.5" customHeight="1">
      <c r="A3" s="20" t="s">
        <v>2</v>
      </c>
      <c r="B3" s="20"/>
      <c r="C3" s="20"/>
      <c r="D3" s="21"/>
      <c r="E3" s="3"/>
      <c r="F3" s="3"/>
      <c r="G3" s="3"/>
      <c r="H3" s="3"/>
      <c r="I3" s="3"/>
      <c r="J3" s="3"/>
      <c r="K3" s="3"/>
      <c r="L3" s="4"/>
      <c r="M3" s="3"/>
      <c r="N3" s="3"/>
      <c r="O3" s="3"/>
      <c r="P3" s="3"/>
    </row>
    <row r="4" spans="1:17" ht="28.5" customHeight="1">
      <c r="A4" s="20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7" ht="28.5" customHeight="1">
      <c r="A5" s="20" t="s">
        <v>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7" ht="23.25">
      <c r="A6" s="18"/>
      <c r="B6" s="18"/>
      <c r="C6" s="18"/>
      <c r="D6" s="18"/>
      <c r="E6" s="18"/>
      <c r="F6" s="5"/>
      <c r="G6" s="6"/>
      <c r="H6" s="6"/>
      <c r="I6" s="6"/>
      <c r="J6" s="6"/>
      <c r="K6" s="6"/>
      <c r="L6" s="6"/>
      <c r="M6" s="5"/>
      <c r="N6" s="5"/>
      <c r="O6" s="5"/>
      <c r="P6" s="7"/>
    </row>
    <row r="7" spans="1:17" ht="112.5" customHeight="1">
      <c r="A7" s="8" t="s">
        <v>5</v>
      </c>
      <c r="B7" s="8" t="s">
        <v>6</v>
      </c>
      <c r="C7" s="9" t="s">
        <v>7</v>
      </c>
      <c r="D7" s="8" t="s">
        <v>8</v>
      </c>
      <c r="E7" s="10" t="s">
        <v>9</v>
      </c>
      <c r="F7" s="8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8" t="s">
        <v>17</v>
      </c>
      <c r="N7" s="8" t="s">
        <v>18</v>
      </c>
      <c r="O7" s="8" t="s">
        <v>19</v>
      </c>
      <c r="P7" s="8" t="s">
        <v>20</v>
      </c>
      <c r="Q7" s="12" t="s">
        <v>21</v>
      </c>
    </row>
    <row r="8" spans="1:17" ht="84" customHeight="1">
      <c r="A8" s="13" t="s">
        <v>22</v>
      </c>
      <c r="B8" s="13">
        <v>1</v>
      </c>
      <c r="C8" s="17" t="s">
        <v>23</v>
      </c>
      <c r="D8" s="17" t="s">
        <v>34</v>
      </c>
      <c r="E8" s="17" t="s">
        <v>45</v>
      </c>
      <c r="F8" s="13">
        <v>10</v>
      </c>
      <c r="G8" s="13">
        <v>26</v>
      </c>
      <c r="H8" s="13">
        <v>14</v>
      </c>
      <c r="I8" s="13">
        <v>12</v>
      </c>
      <c r="J8" s="13">
        <v>15</v>
      </c>
      <c r="K8" s="13">
        <v>15</v>
      </c>
      <c r="L8" s="13">
        <v>100</v>
      </c>
      <c r="M8" s="13" t="s">
        <v>26</v>
      </c>
      <c r="N8" s="13">
        <f>SUM(G8:K8)</f>
        <v>82</v>
      </c>
      <c r="O8" s="13" t="s">
        <v>35</v>
      </c>
      <c r="P8" s="13">
        <v>1</v>
      </c>
      <c r="Q8" s="13" t="s">
        <v>36</v>
      </c>
    </row>
    <row r="9" spans="1:17" ht="69.75" customHeight="1">
      <c r="A9" s="13" t="s">
        <v>22</v>
      </c>
      <c r="B9" s="13">
        <v>2</v>
      </c>
      <c r="C9" s="17" t="s">
        <v>23</v>
      </c>
      <c r="D9" s="17" t="s">
        <v>29</v>
      </c>
      <c r="E9" s="17" t="s">
        <v>44</v>
      </c>
      <c r="F9" s="13">
        <v>10</v>
      </c>
      <c r="G9" s="13">
        <v>26</v>
      </c>
      <c r="H9" s="13">
        <v>10</v>
      </c>
      <c r="I9" s="13">
        <v>8</v>
      </c>
      <c r="J9" s="13">
        <v>15</v>
      </c>
      <c r="K9" s="13">
        <v>18</v>
      </c>
      <c r="L9" s="13">
        <v>100</v>
      </c>
      <c r="M9" s="13" t="s">
        <v>26</v>
      </c>
      <c r="N9" s="13">
        <f t="shared" ref="N9:N12" si="0">SUM(G9:K9)</f>
        <v>77</v>
      </c>
      <c r="O9" s="13" t="s">
        <v>35</v>
      </c>
      <c r="P9" s="13">
        <v>2</v>
      </c>
      <c r="Q9" s="13" t="s">
        <v>31</v>
      </c>
    </row>
    <row r="10" spans="1:17" ht="89.25" customHeight="1">
      <c r="A10" s="13" t="s">
        <v>22</v>
      </c>
      <c r="B10" s="13">
        <v>3</v>
      </c>
      <c r="C10" s="17" t="s">
        <v>23</v>
      </c>
      <c r="D10" s="17" t="s">
        <v>24</v>
      </c>
      <c r="E10" s="17" t="s">
        <v>25</v>
      </c>
      <c r="F10" s="13">
        <v>10</v>
      </c>
      <c r="G10" s="13">
        <v>20</v>
      </c>
      <c r="H10" s="13">
        <v>11</v>
      </c>
      <c r="I10" s="13">
        <v>4</v>
      </c>
      <c r="J10" s="13">
        <v>0</v>
      </c>
      <c r="K10" s="13">
        <v>18</v>
      </c>
      <c r="L10" s="13">
        <v>100</v>
      </c>
      <c r="M10" s="13" t="s">
        <v>26</v>
      </c>
      <c r="N10" s="13">
        <f t="shared" si="0"/>
        <v>53</v>
      </c>
      <c r="O10" s="13" t="s">
        <v>27</v>
      </c>
      <c r="P10" s="13">
        <v>3</v>
      </c>
      <c r="Q10" s="13" t="s">
        <v>28</v>
      </c>
    </row>
    <row r="11" spans="1:17" ht="72.75" customHeight="1">
      <c r="A11" s="13" t="s">
        <v>22</v>
      </c>
      <c r="B11" s="13">
        <v>4</v>
      </c>
      <c r="C11" s="17" t="s">
        <v>23</v>
      </c>
      <c r="D11" s="17" t="s">
        <v>33</v>
      </c>
      <c r="E11" s="17" t="s">
        <v>44</v>
      </c>
      <c r="F11" s="13">
        <v>10</v>
      </c>
      <c r="G11" s="13">
        <v>10</v>
      </c>
      <c r="H11" s="13">
        <v>10</v>
      </c>
      <c r="I11" s="13">
        <v>3</v>
      </c>
      <c r="J11" s="13">
        <v>5</v>
      </c>
      <c r="K11" s="13">
        <v>1</v>
      </c>
      <c r="L11" s="13">
        <v>100</v>
      </c>
      <c r="M11" s="13" t="s">
        <v>26</v>
      </c>
      <c r="N11" s="13">
        <f t="shared" si="0"/>
        <v>29</v>
      </c>
      <c r="O11" s="13" t="s">
        <v>30</v>
      </c>
      <c r="P11" s="13">
        <v>4</v>
      </c>
      <c r="Q11" s="13" t="s">
        <v>31</v>
      </c>
    </row>
    <row r="12" spans="1:17" ht="66" customHeight="1">
      <c r="A12" s="13" t="s">
        <v>22</v>
      </c>
      <c r="B12" s="13">
        <v>5</v>
      </c>
      <c r="C12" s="17" t="s">
        <v>23</v>
      </c>
      <c r="D12" s="17" t="s">
        <v>32</v>
      </c>
      <c r="E12" s="17" t="s">
        <v>44</v>
      </c>
      <c r="F12" s="13">
        <v>10</v>
      </c>
      <c r="G12" s="13">
        <v>6</v>
      </c>
      <c r="H12" s="13">
        <v>0</v>
      </c>
      <c r="I12" s="13">
        <v>7</v>
      </c>
      <c r="J12" s="13">
        <v>5</v>
      </c>
      <c r="K12" s="13">
        <v>5</v>
      </c>
      <c r="L12" s="13">
        <v>100</v>
      </c>
      <c r="M12" s="13" t="s">
        <v>26</v>
      </c>
      <c r="N12" s="13">
        <f t="shared" si="0"/>
        <v>23</v>
      </c>
      <c r="O12" s="13" t="s">
        <v>30</v>
      </c>
      <c r="P12" s="13">
        <v>5</v>
      </c>
      <c r="Q12" s="13" t="s">
        <v>31</v>
      </c>
    </row>
    <row r="13" spans="1:17" ht="23.25">
      <c r="C13" s="14"/>
      <c r="D13" s="14"/>
      <c r="E13" s="15"/>
    </row>
    <row r="14" spans="1:17" ht="23.25">
      <c r="C14" s="22" t="s">
        <v>46</v>
      </c>
      <c r="D14" s="22"/>
      <c r="E14" s="23" t="s">
        <v>47</v>
      </c>
    </row>
    <row r="15" spans="1:17" ht="23.25">
      <c r="C15" s="22"/>
      <c r="D15" s="22"/>
      <c r="E15" s="23" t="s">
        <v>48</v>
      </c>
    </row>
    <row r="16" spans="1:17" ht="23.25">
      <c r="C16" s="22"/>
      <c r="D16" s="22"/>
      <c r="E16" s="23" t="s">
        <v>49</v>
      </c>
    </row>
    <row r="17" spans="3:5" ht="23.25">
      <c r="C17" s="22"/>
      <c r="D17" s="22"/>
      <c r="E17" s="23" t="s">
        <v>50</v>
      </c>
    </row>
    <row r="18" spans="3:5" ht="23.25">
      <c r="C18" s="22"/>
      <c r="D18" s="22"/>
      <c r="E18" s="23" t="s">
        <v>51</v>
      </c>
    </row>
    <row r="19" spans="3:5" ht="23.25">
      <c r="C19" s="22"/>
      <c r="D19" s="22"/>
      <c r="E19" s="23" t="s">
        <v>52</v>
      </c>
    </row>
    <row r="20" spans="3:5" ht="23.25">
      <c r="C20" s="22"/>
      <c r="D20" s="22"/>
      <c r="E20" s="23" t="s">
        <v>53</v>
      </c>
    </row>
    <row r="21" spans="3:5" ht="23.25">
      <c r="C21" s="22"/>
      <c r="D21" s="22"/>
      <c r="E21" s="23" t="s">
        <v>54</v>
      </c>
    </row>
    <row r="22" spans="3:5" ht="23.25">
      <c r="C22" s="22"/>
      <c r="D22" s="22"/>
      <c r="E22" s="23" t="s">
        <v>55</v>
      </c>
    </row>
    <row r="23" spans="3:5" ht="23.25">
      <c r="C23" s="22"/>
      <c r="D23" s="22"/>
      <c r="E23" s="23" t="s">
        <v>56</v>
      </c>
    </row>
    <row r="24" spans="3:5" ht="23.25">
      <c r="C24" s="22"/>
      <c r="D24" s="22"/>
      <c r="E24" s="23" t="s">
        <v>39</v>
      </c>
    </row>
    <row r="25" spans="3:5" ht="23.25">
      <c r="C25" s="14"/>
      <c r="D25" s="14"/>
      <c r="E25" s="15"/>
    </row>
  </sheetData>
  <sortState ref="A8:Q12">
    <sortCondition descending="1" ref="N8:N12"/>
    <sortCondition ref="D8:D12"/>
  </sortState>
  <mergeCells count="6">
    <mergeCell ref="A6:E6"/>
    <mergeCell ref="A1:P1"/>
    <mergeCell ref="A2:D2"/>
    <mergeCell ref="A3:D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9" scale="28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"/>
  <sheetViews>
    <sheetView topLeftCell="A4" zoomScale="75" zoomScaleNormal="75" workbookViewId="0">
      <selection activeCell="C14" sqref="C14:E24"/>
    </sheetView>
  </sheetViews>
  <sheetFormatPr defaultRowHeight="21"/>
  <cols>
    <col min="1" max="1" width="22.140625" style="1" customWidth="1"/>
    <col min="2" max="2" width="9.140625" style="1"/>
    <col min="3" max="3" width="29.5703125" style="1" customWidth="1"/>
    <col min="4" max="4" width="46.28515625" style="1" customWidth="1"/>
    <col min="5" max="5" width="78.28515625" style="1" customWidth="1"/>
    <col min="6" max="6" width="12.140625" style="1" customWidth="1"/>
    <col min="7" max="11" width="19.140625" style="1" customWidth="1"/>
    <col min="12" max="12" width="24.42578125" style="1" customWidth="1"/>
    <col min="13" max="13" width="22.28515625" style="1" customWidth="1"/>
    <col min="14" max="14" width="13.28515625" style="1" customWidth="1"/>
    <col min="15" max="15" width="19.7109375" style="1" customWidth="1"/>
    <col min="16" max="16" width="13.140625" style="1" customWidth="1"/>
    <col min="17" max="17" width="57.42578125" style="2" customWidth="1"/>
    <col min="18" max="16384" width="9.140625" style="1"/>
  </cols>
  <sheetData>
    <row r="1" spans="1:17" ht="48.6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7" ht="28.5" customHeight="1">
      <c r="A2" s="20" t="s">
        <v>1</v>
      </c>
      <c r="B2" s="20"/>
      <c r="C2" s="20"/>
      <c r="D2" s="21"/>
      <c r="E2" s="3"/>
      <c r="F2" s="3"/>
      <c r="G2" s="3"/>
      <c r="H2" s="3"/>
      <c r="I2" s="3"/>
      <c r="J2" s="3"/>
      <c r="K2" s="3"/>
      <c r="L2" s="4"/>
      <c r="M2" s="3"/>
      <c r="N2" s="3"/>
      <c r="O2" s="3"/>
      <c r="P2" s="3"/>
    </row>
    <row r="3" spans="1:17" ht="28.5" customHeight="1">
      <c r="A3" s="20" t="s">
        <v>2</v>
      </c>
      <c r="B3" s="20"/>
      <c r="C3" s="20"/>
      <c r="D3" s="21"/>
      <c r="E3" s="3"/>
      <c r="F3" s="3"/>
      <c r="G3" s="3"/>
      <c r="H3" s="3"/>
      <c r="I3" s="3"/>
      <c r="J3" s="3"/>
      <c r="K3" s="3"/>
      <c r="L3" s="4"/>
      <c r="M3" s="3"/>
      <c r="N3" s="3"/>
      <c r="O3" s="3"/>
      <c r="P3" s="3"/>
    </row>
    <row r="4" spans="1:17" ht="28.5" customHeight="1">
      <c r="A4" s="20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7" ht="28.5" customHeight="1">
      <c r="A5" s="20" t="s">
        <v>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7" ht="23.25">
      <c r="A6" s="18"/>
      <c r="B6" s="18"/>
      <c r="C6" s="18"/>
      <c r="D6" s="18"/>
      <c r="E6" s="18"/>
      <c r="F6" s="5"/>
      <c r="G6" s="6"/>
      <c r="H6" s="6"/>
      <c r="I6" s="6"/>
      <c r="J6" s="6"/>
      <c r="K6" s="6"/>
      <c r="L6" s="6"/>
      <c r="M6" s="5"/>
      <c r="N6" s="5"/>
      <c r="O6" s="5"/>
      <c r="P6" s="7"/>
    </row>
    <row r="7" spans="1:17" ht="112.5" customHeight="1">
      <c r="A7" s="8" t="s">
        <v>5</v>
      </c>
      <c r="B7" s="8" t="s">
        <v>6</v>
      </c>
      <c r="C7" s="9" t="s">
        <v>7</v>
      </c>
      <c r="D7" s="8" t="s">
        <v>8</v>
      </c>
      <c r="E7" s="10" t="s">
        <v>9</v>
      </c>
      <c r="F7" s="8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8" t="s">
        <v>17</v>
      </c>
      <c r="N7" s="8" t="s">
        <v>18</v>
      </c>
      <c r="O7" s="8" t="s">
        <v>19</v>
      </c>
      <c r="P7" s="8" t="s">
        <v>20</v>
      </c>
      <c r="Q7" s="16" t="s">
        <v>21</v>
      </c>
    </row>
    <row r="8" spans="1:17" ht="81" customHeight="1">
      <c r="A8" s="13" t="s">
        <v>22</v>
      </c>
      <c r="B8" s="13">
        <v>1</v>
      </c>
      <c r="C8" s="13" t="s">
        <v>23</v>
      </c>
      <c r="D8" s="13" t="s">
        <v>43</v>
      </c>
      <c r="E8" s="13" t="s">
        <v>38</v>
      </c>
      <c r="F8" s="13">
        <v>11</v>
      </c>
      <c r="G8" s="13">
        <v>28</v>
      </c>
      <c r="H8" s="13">
        <v>16</v>
      </c>
      <c r="I8" s="13">
        <v>8</v>
      </c>
      <c r="J8" s="13">
        <v>15</v>
      </c>
      <c r="K8" s="13">
        <v>18</v>
      </c>
      <c r="L8" s="13">
        <v>100</v>
      </c>
      <c r="M8" s="13" t="s">
        <v>26</v>
      </c>
      <c r="N8" s="13">
        <f>SUM(G8:K8)</f>
        <v>85</v>
      </c>
      <c r="O8" s="13" t="s">
        <v>35</v>
      </c>
      <c r="P8" s="13">
        <v>1</v>
      </c>
      <c r="Q8" s="13" t="s">
        <v>39</v>
      </c>
    </row>
    <row r="9" spans="1:17" ht="70.5" customHeight="1">
      <c r="A9" s="13" t="s">
        <v>22</v>
      </c>
      <c r="B9" s="13">
        <v>2</v>
      </c>
      <c r="C9" s="13" t="s">
        <v>23</v>
      </c>
      <c r="D9" s="13" t="s">
        <v>40</v>
      </c>
      <c r="E9" s="13" t="s">
        <v>38</v>
      </c>
      <c r="F9" s="13">
        <v>11</v>
      </c>
      <c r="G9" s="13">
        <v>26</v>
      </c>
      <c r="H9" s="13">
        <v>8</v>
      </c>
      <c r="I9" s="13">
        <v>2</v>
      </c>
      <c r="J9" s="13">
        <v>10</v>
      </c>
      <c r="K9" s="13">
        <v>12</v>
      </c>
      <c r="L9" s="13">
        <v>100</v>
      </c>
      <c r="M9" s="13" t="s">
        <v>26</v>
      </c>
      <c r="N9" s="13">
        <f t="shared" ref="N9:N12" si="0">SUM(G9:K9)</f>
        <v>58</v>
      </c>
      <c r="O9" s="13" t="s">
        <v>27</v>
      </c>
      <c r="P9" s="13">
        <v>2</v>
      </c>
      <c r="Q9" s="13" t="s">
        <v>39</v>
      </c>
    </row>
    <row r="10" spans="1:17" ht="80.25" customHeight="1">
      <c r="A10" s="13" t="s">
        <v>22</v>
      </c>
      <c r="B10" s="13">
        <v>3</v>
      </c>
      <c r="C10" s="13" t="s">
        <v>23</v>
      </c>
      <c r="D10" s="13" t="s">
        <v>37</v>
      </c>
      <c r="E10" s="13" t="s">
        <v>38</v>
      </c>
      <c r="F10" s="13">
        <v>11</v>
      </c>
      <c r="G10" s="13">
        <v>20</v>
      </c>
      <c r="H10" s="13">
        <v>10</v>
      </c>
      <c r="I10" s="13">
        <v>4</v>
      </c>
      <c r="J10" s="13">
        <v>0</v>
      </c>
      <c r="K10" s="13">
        <v>18</v>
      </c>
      <c r="L10" s="13">
        <v>100</v>
      </c>
      <c r="M10" s="13" t="s">
        <v>26</v>
      </c>
      <c r="N10" s="13">
        <f t="shared" si="0"/>
        <v>52</v>
      </c>
      <c r="O10" s="13" t="s">
        <v>27</v>
      </c>
      <c r="P10" s="13">
        <v>3</v>
      </c>
      <c r="Q10" s="13" t="s">
        <v>39</v>
      </c>
    </row>
    <row r="11" spans="1:17" ht="75.75" customHeight="1">
      <c r="A11" s="13" t="s">
        <v>22</v>
      </c>
      <c r="B11" s="13">
        <v>4</v>
      </c>
      <c r="C11" s="13" t="s">
        <v>23</v>
      </c>
      <c r="D11" s="13" t="s">
        <v>42</v>
      </c>
      <c r="E11" s="13" t="s">
        <v>38</v>
      </c>
      <c r="F11" s="13">
        <v>11</v>
      </c>
      <c r="G11" s="13">
        <v>24</v>
      </c>
      <c r="H11" s="13">
        <v>12</v>
      </c>
      <c r="I11" s="13">
        <v>2</v>
      </c>
      <c r="J11" s="13">
        <v>0</v>
      </c>
      <c r="K11" s="13">
        <v>0</v>
      </c>
      <c r="L11" s="13">
        <v>100</v>
      </c>
      <c r="M11" s="13" t="s">
        <v>26</v>
      </c>
      <c r="N11" s="13">
        <f t="shared" si="0"/>
        <v>38</v>
      </c>
      <c r="O11" s="13" t="s">
        <v>30</v>
      </c>
      <c r="P11" s="13">
        <v>4</v>
      </c>
      <c r="Q11" s="13" t="s">
        <v>39</v>
      </c>
    </row>
    <row r="12" spans="1:17" ht="107.25" customHeight="1">
      <c r="A12" s="13" t="s">
        <v>22</v>
      </c>
      <c r="B12" s="13">
        <v>5</v>
      </c>
      <c r="C12" s="13" t="s">
        <v>23</v>
      </c>
      <c r="D12" s="13" t="s">
        <v>41</v>
      </c>
      <c r="E12" s="13" t="s">
        <v>38</v>
      </c>
      <c r="F12" s="13">
        <v>11</v>
      </c>
      <c r="G12" s="13">
        <v>24</v>
      </c>
      <c r="H12" s="13">
        <v>12</v>
      </c>
      <c r="I12" s="13">
        <v>2</v>
      </c>
      <c r="J12" s="13">
        <v>0</v>
      </c>
      <c r="K12" s="13">
        <v>0</v>
      </c>
      <c r="L12" s="13">
        <v>100</v>
      </c>
      <c r="M12" s="13" t="s">
        <v>26</v>
      </c>
      <c r="N12" s="13">
        <f t="shared" si="0"/>
        <v>38</v>
      </c>
      <c r="O12" s="13" t="s">
        <v>30</v>
      </c>
      <c r="P12" s="13">
        <v>5</v>
      </c>
      <c r="Q12" s="13" t="s">
        <v>39</v>
      </c>
    </row>
    <row r="14" spans="1:17" ht="23.25">
      <c r="C14" s="22" t="s">
        <v>46</v>
      </c>
      <c r="D14" s="22"/>
      <c r="E14" s="23" t="s">
        <v>47</v>
      </c>
    </row>
    <row r="15" spans="1:17" ht="23.25">
      <c r="C15" s="22"/>
      <c r="D15" s="22"/>
      <c r="E15" s="23" t="s">
        <v>48</v>
      </c>
    </row>
    <row r="16" spans="1:17" ht="23.25">
      <c r="C16" s="22"/>
      <c r="D16" s="22"/>
      <c r="E16" s="23" t="s">
        <v>49</v>
      </c>
    </row>
    <row r="17" spans="3:5" ht="23.25">
      <c r="C17" s="22"/>
      <c r="D17" s="22"/>
      <c r="E17" s="23" t="s">
        <v>50</v>
      </c>
    </row>
    <row r="18" spans="3:5" ht="23.25">
      <c r="C18" s="22"/>
      <c r="D18" s="22"/>
      <c r="E18" s="23" t="s">
        <v>51</v>
      </c>
    </row>
    <row r="19" spans="3:5" ht="23.25">
      <c r="C19" s="22"/>
      <c r="D19" s="22"/>
      <c r="E19" s="23" t="s">
        <v>52</v>
      </c>
    </row>
    <row r="20" spans="3:5" ht="23.25">
      <c r="C20" s="22"/>
      <c r="D20" s="22"/>
      <c r="E20" s="23" t="s">
        <v>53</v>
      </c>
    </row>
    <row r="21" spans="3:5" ht="23.25">
      <c r="C21" s="22"/>
      <c r="D21" s="22"/>
      <c r="E21" s="23" t="s">
        <v>54</v>
      </c>
    </row>
    <row r="22" spans="3:5" ht="23.25">
      <c r="C22" s="22"/>
      <c r="D22" s="22"/>
      <c r="E22" s="23" t="s">
        <v>55</v>
      </c>
    </row>
    <row r="23" spans="3:5" ht="23.25">
      <c r="C23" s="22"/>
      <c r="D23" s="22"/>
      <c r="E23" s="23" t="s">
        <v>56</v>
      </c>
    </row>
    <row r="24" spans="3:5" ht="23.25">
      <c r="C24" s="22"/>
      <c r="D24" s="22"/>
      <c r="E24" s="23" t="s">
        <v>39</v>
      </c>
    </row>
  </sheetData>
  <sortState ref="A8:Q12">
    <sortCondition descending="1" ref="N8:N12"/>
    <sortCondition ref="D8:D12"/>
  </sortState>
  <mergeCells count="6">
    <mergeCell ref="A6:E6"/>
    <mergeCell ref="A1:P1"/>
    <mergeCell ref="A2:D2"/>
    <mergeCell ref="A3:D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9" scale="28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Мальшина</dc:creator>
  <cp:lastModifiedBy>Пользователь Windows</cp:lastModifiedBy>
  <cp:revision>15</cp:revision>
  <dcterms:created xsi:type="dcterms:W3CDTF">2006-09-28T05:33:49Z</dcterms:created>
  <dcterms:modified xsi:type="dcterms:W3CDTF">2024-11-26T16:05:19Z</dcterms:modified>
</cp:coreProperties>
</file>